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colors5.xml" ContentType="application/vnd.ms-office.chartcolorstyle+xml"/>
  <Override PartName="/xl/charts/colors6.xml" ContentType="application/vnd.ms-office.chartcolorstyle+xml"/>
  <Override PartName="/xl/charts/colors7.xml" ContentType="application/vnd.ms-office.chartcolorstyle+xml"/>
  <Override PartName="/xl/charts/colors8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charts/style5.xml" ContentType="application/vnd.ms-office.chartstyle+xml"/>
  <Override PartName="/xl/charts/style6.xml" ContentType="application/vnd.ms-office.chartstyle+xml"/>
  <Override PartName="/xl/charts/style7.xml" ContentType="application/vnd.ms-office.chartstyle+xml"/>
  <Override PartName="/xl/charts/style8.xml" ContentType="application/vnd.ms-office.chartstyle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20" activeTab="1"/>
  </bookViews>
  <sheets>
    <sheet name="一张图2.18" sheetId="12" r:id="rId1"/>
    <sheet name="2023q1bug统计表" sheetId="13" r:id="rId2"/>
    <sheet name="变更记录单" sheetId="1" r:id="rId3"/>
    <sheet name="q4季度bug统计" sheetId="10" r:id="rId4"/>
    <sheet name="自研装修垃圾测试计划表Q4" sheetId="8" r:id="rId5"/>
    <sheet name="自研bug统计" sheetId="9" r:id="rId6"/>
    <sheet name="静安装修垃圾二期需求测试计划表Q4" sheetId="5" r:id="rId7"/>
    <sheet name="静安装修二期bug统计Q4" sheetId="2" r:id="rId8"/>
    <sheet name="徐汇滨江二期测试计划" sheetId="11" r:id="rId9"/>
    <sheet name="徐汇滨江二期Bug统计Q4" sheetId="7" r:id="rId10"/>
  </sheets>
  <externalReferences>
    <externalReference r:id="rId13"/>
  </externalReferences>
  <definedNames>
    <definedName name="_xlnm._FilterDatabase" localSheetId="2" hidden="1">变更记录单!#REF!</definedName>
    <definedName name="dbwriter">#REF!</definedName>
    <definedName name="DWDM和SDH传输管理">#REF!</definedName>
    <definedName name="_xlnm.Print_Area" localSheetId="2">变更记录单!$A$1:$G$34</definedName>
    <definedName name="_xlnm.Print_Titles" localSheetId="2">变更记录单!#REF!</definedName>
    <definedName name="UAPP">#REF!</definedName>
    <definedName name="UDP行情">#REF!</definedName>
    <definedName name="安全服务管理">#REF!</definedName>
    <definedName name="安全设备">#REF!</definedName>
    <definedName name="办公内网管理">#REF!</definedName>
    <definedName name="办公外网管理">#REF!</definedName>
    <definedName name="变更一级分类">#REF!</definedName>
    <definedName name="标准仓单系统">#REF!</definedName>
    <definedName name="部门">#REF!</definedName>
    <definedName name="仓单USBKey">#REF!</definedName>
    <definedName name="操作系统">#REF!</definedName>
    <definedName name="诚信档案">#REF!</definedName>
    <definedName name="程序配置变更">#REF!</definedName>
    <definedName name="存储">#REF!</definedName>
    <definedName name="非实时监控">#REF!</definedName>
    <definedName name="风险测算与规则平仓系统">#REF!</definedName>
    <definedName name="风险监控">#REF!</definedName>
    <definedName name="风险监控系统">#REF!</definedName>
    <definedName name="服务">#REF!</definedName>
    <definedName name="服务器">#REF!</definedName>
    <definedName name="服务器和系统软件">#REF!</definedName>
    <definedName name="关闭代码">#REF!</definedName>
    <definedName name="关闭人">#REF!</definedName>
    <definedName name="关联单">#REF!</definedName>
    <definedName name="后台门户">#REF!</definedName>
    <definedName name="会员服务系统">#REF!</definedName>
    <definedName name="会员信息系统">#REF!</definedName>
    <definedName name="机房环境设备">#REF!</definedName>
    <definedName name="机构">#REF!</definedName>
    <definedName name="基础环境">#REF!</definedName>
    <definedName name="基础环境管理">#REF!</definedName>
    <definedName name="基础设施">#REF!</definedName>
    <definedName name="记录人">#REF!</definedName>
    <definedName name="技术运维支持">#REF!</definedName>
    <definedName name="交割系统">#REF!</definedName>
    <definedName name="交易日志">#REF!</definedName>
    <definedName name="交易数据入库">#REF!</definedName>
    <definedName name="交易所管理系统">#REF!</definedName>
    <definedName name="交易所网站">#REF!</definedName>
    <definedName name="交易网络管理">#REF!</definedName>
    <definedName name="交易系统">#REF!</definedName>
    <definedName name="交易员管理系统">#REF!</definedName>
    <definedName name="交易员系统">#REF!</definedName>
    <definedName name="交易周边系统">#REF!</definedName>
    <definedName name="结算交割">#REF!</definedName>
    <definedName name="结算系统">#REF!</definedName>
    <definedName name="模拟测试培训系统">#REF!</definedName>
    <definedName name="期货交易">#REF!</definedName>
    <definedName name="期货交易行情">#REF!</definedName>
    <definedName name="期货自己管理系统">#REF!</definedName>
    <definedName name="其他">#REF!</definedName>
    <definedName name="人员">#REF!</definedName>
    <definedName name="软件">#REF!</definedName>
    <definedName name="深度行情">#REF!</definedName>
    <definedName name="生产网络管理">#REF!</definedName>
    <definedName name="实时监控">#REF!</definedName>
    <definedName name="数据报送">#REF!</definedName>
    <definedName name="数据库">#REF!</definedName>
    <definedName name="数据库系统">#REF!</definedName>
    <definedName name="所内认证中心">#REF!</definedName>
    <definedName name="所内业务支持">#REF!</definedName>
    <definedName name="所外认证中心">#REF!</definedName>
    <definedName name="统计报表系统">#REF!</definedName>
    <definedName name="统一开户">#REF!</definedName>
    <definedName name="网管系统管理">#REF!</definedName>
    <definedName name="网络">#REF!</definedName>
    <definedName name="网络架构">#REF!</definedName>
    <definedName name="网络监控">#REF!</definedName>
    <definedName name="网络设备">#REF!</definedName>
    <definedName name="网络通讯管理">#REF!</definedName>
    <definedName name="网站">#REF!</definedName>
    <definedName name="文档">#REF!</definedName>
    <definedName name="应用软件">#REF!</definedName>
    <definedName name="硬件">#REF!</definedName>
    <definedName name="域名解析服务器">#REF!</definedName>
    <definedName name="质押和仓单同步数据">#REF!</definedName>
  </definedNames>
  <calcPr calcId="144525" concurrentCalc="0"/>
</workbook>
</file>

<file path=xl/sharedStrings.xml><?xml version="1.0" encoding="utf-8"?>
<sst xmlns="http://schemas.openxmlformats.org/spreadsheetml/2006/main" count="826" uniqueCount="325">
  <si>
    <t>静安城发一张图测试计划表</t>
  </si>
  <si>
    <t>测试活动</t>
  </si>
  <si>
    <t>项目需求模块</t>
  </si>
  <si>
    <t>功能</t>
  </si>
  <si>
    <t>技术人员</t>
  </si>
  <si>
    <t>后端计划开始/结束日期</t>
  </si>
  <si>
    <t>前端计划开始/结束日期</t>
  </si>
  <si>
    <t>后端实际结束日期</t>
  </si>
  <si>
    <t>前端实际结束日期</t>
  </si>
  <si>
    <t>测试计划开始/结束日期</t>
  </si>
  <si>
    <t>实际结束日期</t>
  </si>
  <si>
    <t>备注</t>
  </si>
  <si>
    <t>制定测试计划</t>
  </si>
  <si>
    <t>静安城发一张图</t>
  </si>
  <si>
    <t>付津</t>
  </si>
  <si>
    <t>无</t>
  </si>
  <si>
    <t>2023.2.7</t>
  </si>
  <si>
    <t>12月30</t>
  </si>
  <si>
    <t>设计测试</t>
  </si>
  <si>
    <t>用例</t>
  </si>
  <si>
    <t>2023/2/7-2/17</t>
  </si>
  <si>
    <t>11月25</t>
  </si>
  <si>
    <t>用例评审</t>
  </si>
  <si>
    <t>11月27</t>
  </si>
  <si>
    <t>PC端</t>
  </si>
  <si>
    <t>元数据治理</t>
  </si>
  <si>
    <t>联调时间2023/2/13</t>
  </si>
  <si>
    <t>GIS应用开发</t>
  </si>
  <si>
    <t>待定</t>
  </si>
  <si>
    <t>环卫数据</t>
  </si>
  <si>
    <t>清扫道路</t>
  </si>
  <si>
    <t>胡日/李灿</t>
  </si>
  <si>
    <t>联调时间2023/2/15</t>
  </si>
  <si>
    <t>公厕倒口</t>
  </si>
  <si>
    <t>清运</t>
  </si>
  <si>
    <t>车辆</t>
  </si>
  <si>
    <t>人员</t>
  </si>
  <si>
    <t>电动机具信息</t>
  </si>
  <si>
    <t>胡日/曹金鑫</t>
  </si>
  <si>
    <t>联调时间2023/2/16</t>
  </si>
  <si>
    <t>道班房</t>
  </si>
  <si>
    <t>小压站</t>
  </si>
  <si>
    <t>停车场</t>
  </si>
  <si>
    <t>绿化数据</t>
  </si>
  <si>
    <t>公园绿地</t>
  </si>
  <si>
    <t>胡日/刘成</t>
  </si>
  <si>
    <t>公共绿地</t>
  </si>
  <si>
    <t>社会绿地</t>
  </si>
  <si>
    <t>行道树</t>
  </si>
  <si>
    <t>花箱</t>
  </si>
  <si>
    <t>市政数据</t>
  </si>
  <si>
    <t>道路</t>
  </si>
  <si>
    <t>胡日/王飞宇</t>
  </si>
  <si>
    <t>桥梁地道</t>
  </si>
  <si>
    <t>下水道</t>
  </si>
  <si>
    <t>小市政</t>
  </si>
  <si>
    <t>防汛应急仓库</t>
  </si>
  <si>
    <t>易积水点位</t>
  </si>
  <si>
    <t>防汛应急小组</t>
  </si>
  <si>
    <t>物业数据</t>
  </si>
  <si>
    <t>物业项目</t>
  </si>
  <si>
    <t>征收基地</t>
  </si>
  <si>
    <t>大屏端</t>
  </si>
  <si>
    <t>首页综合大屏</t>
  </si>
  <si>
    <t>环卫数据可视化</t>
  </si>
  <si>
    <t>联调时间2023/2/20</t>
  </si>
  <si>
    <t>绿化数据可视化</t>
  </si>
  <si>
    <t>市政数据可视化</t>
  </si>
  <si>
    <t>物业数据可视化</t>
  </si>
  <si>
    <t>指挥调度可视化</t>
  </si>
  <si>
    <t>本期暂不做</t>
  </si>
  <si>
    <t>环卫业务大屏</t>
  </si>
  <si>
    <t>联调时间2023/2/21</t>
  </si>
  <si>
    <t>督查巡检一张图</t>
  </si>
  <si>
    <t>绿化业务大屏</t>
  </si>
  <si>
    <t>公园</t>
  </si>
  <si>
    <t>联调时间2023/2/22</t>
  </si>
  <si>
    <t>市政业务大屏</t>
  </si>
  <si>
    <t>防汛防台</t>
  </si>
  <si>
    <t>物业业务大屏</t>
  </si>
  <si>
    <t>移动端</t>
  </si>
  <si>
    <t>环卫督查巡检</t>
  </si>
  <si>
    <t>登录管理</t>
  </si>
  <si>
    <t>PC端登录</t>
  </si>
  <si>
    <t>胡源/刘成</t>
  </si>
  <si>
    <t>大屏端登录</t>
  </si>
  <si>
    <t>联调时间2023/2/17</t>
  </si>
  <si>
    <t>移动端登录</t>
  </si>
  <si>
    <t>系统管理</t>
  </si>
  <si>
    <t>单位管理</t>
  </si>
  <si>
    <t>胡日/赵军</t>
  </si>
  <si>
    <t>先不做（二期）</t>
  </si>
  <si>
    <t>部门管理</t>
  </si>
  <si>
    <t>用户管理</t>
  </si>
  <si>
    <t>角色权限</t>
  </si>
  <si>
    <t>回归测试</t>
  </si>
  <si>
    <t>测试环境已测试通过，需验收</t>
  </si>
  <si>
    <t>2023/2/27-/2/28</t>
  </si>
  <si>
    <t>产品验收</t>
  </si>
  <si>
    <t>产品进行验收</t>
  </si>
  <si>
    <t>张策</t>
  </si>
  <si>
    <t>产品发布</t>
  </si>
  <si>
    <t>发布验收</t>
  </si>
  <si>
    <t>付津、张策</t>
  </si>
  <si>
    <t>Q1 智慧环卫Bug汇总</t>
  </si>
  <si>
    <t>bug严重等级</t>
  </si>
  <si>
    <t>致命</t>
  </si>
  <si>
    <t>严重</t>
  </si>
  <si>
    <t>一般</t>
  </si>
  <si>
    <t>轻微</t>
  </si>
  <si>
    <t>总数</t>
  </si>
  <si>
    <t>前端开发---胡日</t>
  </si>
  <si>
    <t>后端开发---王飞宇</t>
  </si>
  <si>
    <t>前端开发---胡源</t>
  </si>
  <si>
    <t>后端开发---赵军</t>
  </si>
  <si>
    <t>后端开发---刘成</t>
  </si>
  <si>
    <t xml:space="preserve">                       变更记录单              </t>
  </si>
  <si>
    <t>版本[V1.0]
编号: 国际admin4.7.0_hotfix_20220715版本</t>
  </si>
  <si>
    <t>变更申请</t>
  </si>
  <si>
    <t>提交人</t>
  </si>
  <si>
    <t>武森威</t>
  </si>
  <si>
    <t>部门</t>
  </si>
  <si>
    <t>测试组</t>
  </si>
  <si>
    <t>提交日期</t>
  </si>
  <si>
    <t>关联系统</t>
  </si>
  <si>
    <t>国际admin</t>
  </si>
  <si>
    <t>变更申请描述</t>
  </si>
  <si>
    <t>13790  优化route服务打印日志需求</t>
  </si>
  <si>
    <t>变更类型</t>
  </si>
  <si>
    <t>紧急变更</t>
  </si>
  <si>
    <t>变更重要性</t>
  </si>
  <si>
    <t>变更级别</t>
  </si>
  <si>
    <t>变更策划</t>
  </si>
  <si>
    <t>实施负责人</t>
  </si>
  <si>
    <t>贾涛</t>
  </si>
  <si>
    <r>
      <rPr>
        <sz val="10.5"/>
        <rFont val="仿宋_GB2312"/>
        <charset val="134"/>
      </rPr>
      <t xml:space="preserve">变更关联影响分析：
 </t>
    </r>
    <r>
      <rPr>
        <sz val="10.5"/>
        <rFont val="宋体"/>
        <charset val="134"/>
      </rPr>
      <t>□</t>
    </r>
    <r>
      <rPr>
        <sz val="10.5"/>
        <rFont val="仿宋_GB2312"/>
        <charset val="134"/>
      </rPr>
      <t xml:space="preserve">系统可用性  </t>
    </r>
    <r>
      <rPr>
        <sz val="10.5"/>
        <rFont val="宋体"/>
        <charset val="134"/>
      </rPr>
      <t>□</t>
    </r>
    <r>
      <rPr>
        <sz val="10.5"/>
        <rFont val="仿宋_GB2312"/>
        <charset val="134"/>
      </rPr>
      <t xml:space="preserve">系统容量  </t>
    </r>
    <r>
      <rPr>
        <sz val="10.5"/>
        <rFont val="宋体"/>
        <charset val="134"/>
      </rPr>
      <t>□</t>
    </r>
    <r>
      <rPr>
        <sz val="10.5"/>
        <rFont val="仿宋_GB2312"/>
        <charset val="134"/>
      </rPr>
      <t xml:space="preserve">软件架构  </t>
    </r>
    <r>
      <rPr>
        <sz val="10.5"/>
        <rFont val="宋体"/>
        <charset val="134"/>
      </rPr>
      <t>□</t>
    </r>
    <r>
      <rPr>
        <sz val="10.5"/>
        <rFont val="仿宋_GB2312"/>
        <charset val="134"/>
      </rPr>
      <t xml:space="preserve">硬件架构  </t>
    </r>
    <r>
      <rPr>
        <sz val="10.5"/>
        <rFont val="宋体"/>
        <charset val="134"/>
      </rPr>
      <t>□</t>
    </r>
    <r>
      <rPr>
        <sz val="10.5"/>
        <rFont val="仿宋_GB2312"/>
        <charset val="134"/>
      </rPr>
      <t xml:space="preserve">备份策略  </t>
    </r>
    <r>
      <rPr>
        <sz val="10.5"/>
        <rFont val="宋体"/>
        <charset val="134"/>
      </rPr>
      <t>□</t>
    </r>
    <r>
      <rPr>
        <sz val="10.5"/>
        <rFont val="仿宋_GB2312"/>
        <charset val="134"/>
      </rPr>
      <t xml:space="preserve">安全策略  </t>
    </r>
    <r>
      <rPr>
        <sz val="10.5"/>
        <rFont val="宋体"/>
        <charset val="134"/>
      </rPr>
      <t>√</t>
    </r>
    <r>
      <rPr>
        <sz val="10.5"/>
        <rFont val="仿宋_GB2312"/>
        <charset val="134"/>
      </rPr>
      <t>可回退
其他：
如不可回退，将采取以下策略：
该变更是否涉及</t>
    </r>
    <r>
      <rPr>
        <sz val="10.5"/>
        <rFont val="宋体"/>
        <charset val="134"/>
      </rPr>
      <t>/</t>
    </r>
    <r>
      <rPr>
        <sz val="10.5"/>
        <rFont val="仿宋_GB2312"/>
        <charset val="134"/>
      </rPr>
      <t>影响以下内容</t>
    </r>
    <r>
      <rPr>
        <sz val="10.5"/>
        <rFont val="宋体"/>
        <charset val="134"/>
      </rPr>
      <t>(</t>
    </r>
    <r>
      <rPr>
        <sz val="10.5"/>
        <rFont val="仿宋_GB2312"/>
        <charset val="134"/>
      </rPr>
      <t>请选择</t>
    </r>
    <r>
      <rPr>
        <sz val="10.5"/>
        <rFont val="宋体"/>
        <charset val="134"/>
      </rPr>
      <t>)</t>
    </r>
    <r>
      <rPr>
        <sz val="10.5"/>
        <rFont val="仿宋_GB2312"/>
        <charset val="134"/>
      </rPr>
      <t xml:space="preserve">，需由信息安全管理员审核：
□防火墙策略变动     </t>
    </r>
    <r>
      <rPr>
        <sz val="10.5"/>
        <rFont val="宋体"/>
        <charset val="134"/>
      </rPr>
      <t>□</t>
    </r>
    <r>
      <rPr>
        <sz val="10.5"/>
        <rFont val="仿宋_GB2312"/>
        <charset val="134"/>
      </rPr>
      <t xml:space="preserve">安全加固      </t>
    </r>
    <r>
      <rPr>
        <sz val="10.5"/>
        <rFont val="宋体"/>
        <charset val="134"/>
      </rPr>
      <t>□</t>
    </r>
    <r>
      <rPr>
        <sz val="10.5"/>
        <rFont val="仿宋_GB2312"/>
        <charset val="134"/>
      </rPr>
      <t xml:space="preserve">增加系统账号      </t>
    </r>
    <r>
      <rPr>
        <sz val="10.5"/>
        <rFont val="宋体"/>
        <charset val="134"/>
      </rPr>
      <t>□</t>
    </r>
    <r>
      <rPr>
        <sz val="10.5"/>
        <rFont val="仿宋_GB2312"/>
        <charset val="134"/>
      </rPr>
      <t xml:space="preserve">口令修改    </t>
    </r>
    <r>
      <rPr>
        <sz val="10.5"/>
        <rFont val="宋体"/>
        <charset val="134"/>
      </rPr>
      <t>√</t>
    </r>
    <r>
      <rPr>
        <sz val="10.5"/>
        <rFont val="仿宋_GB2312"/>
        <charset val="134"/>
      </rPr>
      <t>无</t>
    </r>
  </si>
  <si>
    <t>配置信息相关变更说明：无
核心服务配置文件：无</t>
  </si>
  <si>
    <t>软件版本信息变更说明：
后端  服务名称 api[1.0.0]
--&gt; [1.0.2]</t>
  </si>
  <si>
    <t>数据库相关信息变更说明：无</t>
  </si>
  <si>
    <r>
      <rPr>
        <sz val="10.5"/>
        <color rgb="FF000000"/>
        <rFont val="仿宋_GB2312"/>
        <charset val="134"/>
      </rPr>
      <t xml:space="preserve">测试方式：
√功能测试   </t>
    </r>
    <r>
      <rPr>
        <sz val="10.5"/>
        <color rgb="FF000000"/>
        <rFont val="宋体"/>
        <charset val="134"/>
      </rPr>
      <t>□</t>
    </r>
    <r>
      <rPr>
        <sz val="10.5"/>
        <color rgb="FF000000"/>
        <rFont val="仿宋_GB2312"/>
        <charset val="134"/>
      </rPr>
      <t xml:space="preserve">数据重演  </t>
    </r>
    <r>
      <rPr>
        <sz val="10.5"/>
        <color rgb="FF000000"/>
        <rFont val="宋体"/>
        <charset val="134"/>
      </rPr>
      <t>□</t>
    </r>
    <r>
      <rPr>
        <sz val="10.5"/>
        <color rgb="FF000000"/>
        <rFont val="仿宋_GB2312"/>
        <charset val="134"/>
      </rPr>
      <t xml:space="preserve">压力测试    </t>
    </r>
    <r>
      <rPr>
        <sz val="10.5"/>
        <color rgb="FF000000"/>
        <rFont val="宋体"/>
        <charset val="134"/>
      </rPr>
      <t>□</t>
    </r>
    <r>
      <rPr>
        <sz val="10.5"/>
        <color rgb="FF000000"/>
        <rFont val="仿宋_GB2312"/>
        <charset val="134"/>
      </rPr>
      <t xml:space="preserve">用户测试    </t>
    </r>
    <r>
      <rPr>
        <sz val="10.5"/>
        <color rgb="FF000000"/>
        <rFont val="宋体"/>
        <charset val="134"/>
      </rPr>
      <t>□</t>
    </r>
    <r>
      <rPr>
        <sz val="10.5"/>
        <color rgb="FF000000"/>
        <rFont val="仿宋_GB2312"/>
        <charset val="134"/>
      </rPr>
      <t xml:space="preserve">安全评估  </t>
    </r>
    <r>
      <rPr>
        <sz val="10.5"/>
        <color rgb="FF000000"/>
        <rFont val="宋体"/>
        <charset val="134"/>
      </rPr>
      <t>□</t>
    </r>
    <r>
      <rPr>
        <sz val="10.5"/>
        <color rgb="FF000000"/>
        <rFont val="仿宋_GB2312"/>
        <charset val="134"/>
      </rPr>
      <t>无需测试</t>
    </r>
    <r>
      <rPr>
        <u/>
        <sz val="10.5"/>
        <color rgb="FF000000"/>
        <rFont val="仿宋_GB2312"/>
        <charset val="134"/>
      </rPr>
      <t xml:space="preserve">
</t>
    </r>
    <r>
      <rPr>
        <sz val="10.5"/>
        <color rgb="FF000000"/>
        <rFont val="仿宋_GB2312"/>
        <charset val="134"/>
      </rPr>
      <t>测试报告：</t>
    </r>
    <r>
      <rPr>
        <u/>
        <sz val="10.5"/>
        <color rgb="FF000000"/>
        <rFont val="仿宋_GB2312"/>
        <charset val="134"/>
      </rPr>
      <t xml:space="preserve">    功能测试通过，满足交付要求   </t>
    </r>
    <r>
      <rPr>
        <u/>
        <sz val="10.5"/>
        <color rgb="FF000000"/>
        <rFont val="宋体"/>
        <charset val="134"/>
      </rPr>
      <t>*</t>
    </r>
  </si>
  <si>
    <t>变更计划</t>
  </si>
  <si>
    <t>变更执行人</t>
  </si>
  <si>
    <t>运维写</t>
  </si>
  <si>
    <t>变更验证人</t>
  </si>
  <si>
    <r>
      <rPr>
        <sz val="10.5"/>
        <color rgb="FF000000"/>
        <rFont val="仿宋_GB2312"/>
        <charset val="134"/>
      </rPr>
      <t>变更计划时间：</t>
    </r>
    <r>
      <rPr>
        <sz val="10.5"/>
        <color rgb="FF000000"/>
        <rFont val="宋体"/>
        <charset val="134"/>
      </rPr>
      <t>2022</t>
    </r>
    <r>
      <rPr>
        <sz val="10.5"/>
        <color rgb="FF000000"/>
        <rFont val="仿宋_GB2312"/>
        <charset val="134"/>
      </rPr>
      <t xml:space="preserve"> 年 </t>
    </r>
    <r>
      <rPr>
        <sz val="10.5"/>
        <color rgb="FF000000"/>
        <rFont val="宋体"/>
        <charset val="134"/>
      </rPr>
      <t>06</t>
    </r>
    <r>
      <rPr>
        <sz val="10.5"/>
        <color rgb="FF000000"/>
        <rFont val="仿宋_GB2312"/>
        <charset val="134"/>
      </rPr>
      <t xml:space="preserve"> 月 09日 08 时 00 分 </t>
    </r>
    <r>
      <rPr>
        <sz val="10.5"/>
        <color rgb="FF000000"/>
        <rFont val="宋体"/>
        <charset val="134"/>
      </rPr>
      <t>-</t>
    </r>
    <r>
      <rPr>
        <sz val="10.5"/>
        <color rgb="FF000000"/>
        <rFont val="仿宋_GB2312"/>
        <charset val="134"/>
      </rPr>
      <t xml:space="preserve"> </t>
    </r>
    <r>
      <rPr>
        <sz val="10.5"/>
        <color rgb="FF000000"/>
        <rFont val="宋体"/>
        <charset val="134"/>
      </rPr>
      <t>2022</t>
    </r>
    <r>
      <rPr>
        <sz val="10.5"/>
        <color rgb="FF000000"/>
        <rFont val="仿宋_GB2312"/>
        <charset val="134"/>
      </rPr>
      <t xml:space="preserve"> 年 </t>
    </r>
    <r>
      <rPr>
        <sz val="10.5"/>
        <color rgb="FF000000"/>
        <rFont val="宋体"/>
        <charset val="134"/>
      </rPr>
      <t>06</t>
    </r>
    <r>
      <rPr>
        <sz val="10.5"/>
        <color rgb="FF000000"/>
        <rFont val="仿宋_GB2312"/>
        <charset val="134"/>
      </rPr>
      <t xml:space="preserve">月 09日 09 时 </t>
    </r>
    <r>
      <rPr>
        <sz val="10.5"/>
        <color rgb="FF000000"/>
        <rFont val="宋体"/>
        <charset val="134"/>
      </rPr>
      <t>00</t>
    </r>
    <r>
      <rPr>
        <sz val="10.5"/>
        <color rgb="FF000000"/>
        <rFont val="仿宋_GB2312"/>
        <charset val="134"/>
      </rPr>
      <t xml:space="preserve"> 分</t>
    </r>
  </si>
  <si>
    <t xml:space="preserve">变更实施及发布步骤：
</t>
  </si>
  <si>
    <t>变更验证方法、要求和步骤：
1. 冒烟测试正确获得充值地址；
2. 短信及邮件服务正常；</t>
  </si>
  <si>
    <t xml:space="preserve">回退步骤：
</t>
  </si>
  <si>
    <t>变更实施负责人签字确认
                                                            签字：         
                                                                    年     月     日</t>
  </si>
  <si>
    <t>变更通知</t>
  </si>
  <si>
    <r>
      <rPr>
        <sz val="10.5"/>
        <color rgb="FF000000"/>
        <rFont val="仿宋_GB2312"/>
        <charset val="134"/>
      </rPr>
      <t xml:space="preserve">内部通知:
</t>
    </r>
    <r>
      <rPr>
        <sz val="10.5"/>
        <color rgb="FF417FF9"/>
        <rFont val="仿宋_GB2312"/>
        <charset val="134"/>
      </rPr>
      <t xml:space="preserve"> □无    </t>
    </r>
    <r>
      <rPr>
        <u/>
        <sz val="10.5"/>
        <color rgb="FF417FF9"/>
        <rFont val="仿宋_GB2312"/>
        <charset val="134"/>
      </rPr>
      <t xml:space="preserve"> </t>
    </r>
    <r>
      <rPr>
        <u/>
        <sz val="10.5"/>
        <color rgb="FF000000"/>
        <rFont val="仿宋_GB2312"/>
        <charset val="134"/>
      </rPr>
      <t xml:space="preserve">                                                                            *</t>
    </r>
    <r>
      <rPr>
        <sz val="10.5"/>
        <color rgb="FF000000"/>
        <rFont val="仿宋_GB2312"/>
        <charset val="134"/>
      </rPr>
      <t xml:space="preserve">
外部通知：
 □无    </t>
    </r>
    <r>
      <rPr>
        <u/>
        <sz val="10.5"/>
        <color rgb="FF000000"/>
        <rFont val="仿宋_GB2312"/>
        <charset val="134"/>
      </rPr>
      <t xml:space="preserve">                                                                             *</t>
    </r>
  </si>
  <si>
    <t>变更审批</t>
  </si>
  <si>
    <t>研发负责人
审核意见</t>
  </si>
  <si>
    <t>□同意     签字：         
□不同意   日期：</t>
  </si>
  <si>
    <t>测试负责人
审核意见</t>
  </si>
  <si>
    <t xml:space="preserve"> □同意     签字：         
 □不同意   日期：　　　　　　　　　　　　　　           </t>
  </si>
  <si>
    <t>运维负责人
审核意见</t>
  </si>
  <si>
    <t>运营负责人
审核意见</t>
  </si>
  <si>
    <t>变更发布实施</t>
  </si>
  <si>
    <r>
      <rPr>
        <sz val="10.5"/>
        <rFont val="仿宋_GB2312"/>
        <charset val="134"/>
      </rPr>
      <t xml:space="preserve">变更发布实施情况记录：
</t>
    </r>
    <r>
      <rPr>
        <sz val="10.5"/>
        <rFont val="宋体"/>
        <charset val="134"/>
      </rPr>
      <t>1.</t>
    </r>
    <r>
      <rPr>
        <sz val="10.5"/>
        <rFont val="仿宋_GB2312"/>
        <charset val="134"/>
      </rPr>
      <t>变更实施时间：</t>
    </r>
    <r>
      <rPr>
        <sz val="10.5"/>
        <rFont val="宋体"/>
        <charset val="134"/>
      </rPr>
      <t xml:space="preserve"> 20</t>
    </r>
    <r>
      <rPr>
        <sz val="10.5"/>
        <rFont val="仿宋_GB2312"/>
        <charset val="134"/>
      </rPr>
      <t xml:space="preserve">    年    月    日     时    分 </t>
    </r>
    <r>
      <rPr>
        <sz val="10.5"/>
        <rFont val="宋体"/>
        <charset val="134"/>
      </rPr>
      <t>-</t>
    </r>
    <r>
      <rPr>
        <sz val="10.5"/>
        <rFont val="仿宋_GB2312"/>
        <charset val="134"/>
      </rPr>
      <t xml:space="preserve"> </t>
    </r>
    <r>
      <rPr>
        <sz val="10.5"/>
        <rFont val="宋体"/>
        <charset val="134"/>
      </rPr>
      <t xml:space="preserve">20    </t>
    </r>
    <r>
      <rPr>
        <sz val="10.5"/>
        <rFont val="仿宋_GB2312"/>
        <charset val="134"/>
      </rPr>
      <t xml:space="preserve">年    月    日    时    分
</t>
    </r>
    <r>
      <rPr>
        <sz val="10.5"/>
        <rFont val="宋体"/>
        <charset val="134"/>
      </rPr>
      <t>2.</t>
    </r>
    <r>
      <rPr>
        <sz val="10.5"/>
        <rFont val="仿宋_GB2312"/>
        <charset val="134"/>
      </rPr>
      <t xml:space="preserve">变更实施情况描述：
 </t>
    </r>
    <r>
      <rPr>
        <sz val="10.5"/>
        <rFont val="宋体"/>
        <charset val="134"/>
      </rPr>
      <t>□</t>
    </r>
    <r>
      <rPr>
        <sz val="10.5"/>
        <rFont val="仿宋_GB2312"/>
        <charset val="134"/>
      </rPr>
      <t xml:space="preserve">已按原计划执行完成
 </t>
    </r>
    <r>
      <rPr>
        <sz val="10.5"/>
        <rFont val="宋体"/>
        <charset val="134"/>
      </rPr>
      <t>□</t>
    </r>
    <r>
      <rPr>
        <sz val="10.5"/>
        <rFont val="仿宋_GB2312"/>
        <charset val="134"/>
      </rPr>
      <t xml:space="preserve">调整计划后执行完成，需描述实际步骤：
                                                    执行人签字：                          
                                                                        年   月   日
</t>
    </r>
    <r>
      <rPr>
        <sz val="10.5"/>
        <rFont val="宋体"/>
        <charset val="134"/>
      </rPr>
      <t>3.</t>
    </r>
    <r>
      <rPr>
        <sz val="10.5"/>
        <rFont val="仿宋_GB2312"/>
        <charset val="134"/>
      </rPr>
      <t xml:space="preserve">变更验证结果
 </t>
    </r>
    <r>
      <rPr>
        <sz val="10.5"/>
        <rFont val="宋体"/>
        <charset val="134"/>
      </rPr>
      <t>□</t>
    </r>
    <r>
      <rPr>
        <sz val="10.5"/>
        <rFont val="仿宋_GB2312"/>
        <charset val="134"/>
      </rPr>
      <t xml:space="preserve">实施成功               </t>
    </r>
    <r>
      <rPr>
        <sz val="10.5"/>
        <rFont val="宋体"/>
        <charset val="134"/>
      </rPr>
      <t>□</t>
    </r>
    <r>
      <rPr>
        <sz val="10.5"/>
        <rFont val="仿宋_GB2312"/>
        <charset val="134"/>
      </rPr>
      <t>实施不成功
                                                    验证人签字：                          
                                                                        年   月   日</t>
    </r>
  </si>
  <si>
    <t>相关更新（由相关的管理员填写）</t>
  </si>
  <si>
    <t>配置库更新</t>
  </si>
  <si>
    <t xml:space="preserve"> 签字：         
 日期：　　　　　　　　　　　　　　           </t>
  </si>
  <si>
    <t>软件库更新</t>
  </si>
  <si>
    <t>监控项更新</t>
  </si>
  <si>
    <t>信息安全相关复核</t>
  </si>
  <si>
    <t>值班长确认：（当日值班长确认所有变更流程已全部实施完成后）
                                                     签字：                          
                                                                        年   月   日</t>
  </si>
  <si>
    <t>变更关闭</t>
  </si>
  <si>
    <t>回顾结果</t>
  </si>
  <si>
    <t xml:space="preserve">    □成功      □取消     □部分成功     □拒绝
补充说明：
</t>
  </si>
  <si>
    <t>关闭时间</t>
  </si>
  <si>
    <t>关闭人</t>
  </si>
  <si>
    <t>Q4 Bug汇总</t>
  </si>
  <si>
    <t>公共</t>
  </si>
  <si>
    <t>自研政浩建筑垃圾收运预约管理系统测试计划表</t>
  </si>
  <si>
    <t>自研装修垃圾1.0</t>
  </si>
  <si>
    <t>装修垃圾</t>
  </si>
  <si>
    <t>移植+新需求</t>
  </si>
  <si>
    <t>2022/11/7-11/25</t>
  </si>
  <si>
    <t>因系统管理员需求变更</t>
  </si>
  <si>
    <t>系统功能测试</t>
  </si>
  <si>
    <t>新需求</t>
  </si>
  <si>
    <t>web调度员--（消息通知--短信通知）</t>
  </si>
  <si>
    <t>王飞与/付津</t>
  </si>
  <si>
    <t>联调完成2022/11/11-11/29</t>
  </si>
  <si>
    <t>2022/11/30-12/7</t>
  </si>
  <si>
    <t>基础数据更新需求</t>
  </si>
  <si>
    <t>app预约端--（预约信息）</t>
  </si>
  <si>
    <t>胡源/王飞与/付津</t>
  </si>
  <si>
    <t>app预约端--（我得订单）</t>
  </si>
  <si>
    <t>app清运端--（清运任务）</t>
  </si>
  <si>
    <t>联调完成2022/12/15-12/16</t>
  </si>
  <si>
    <t>2022/12/19-12/22</t>
  </si>
  <si>
    <t>web调度员--（派单管理（列表））</t>
  </si>
  <si>
    <t>胡日/王飞与/付津</t>
  </si>
  <si>
    <t>联调完成2022/11/30-12/5</t>
  </si>
  <si>
    <t>2022/12/5-12/8</t>
  </si>
  <si>
    <t>web调度员--（派单管理（详情弹窗））</t>
  </si>
  <si>
    <t>基础数据</t>
  </si>
  <si>
    <t>2022/11/30--11/7</t>
  </si>
  <si>
    <t>报表APP</t>
  </si>
  <si>
    <t>首页</t>
  </si>
  <si>
    <t>联调完成2022/12/12-12/16</t>
  </si>
  <si>
    <t>2022/12/16--11/20</t>
  </si>
  <si>
    <t>前后端结束时间延期</t>
  </si>
  <si>
    <t>报表WEB</t>
  </si>
  <si>
    <t>2022/12/19--11/23</t>
  </si>
  <si>
    <t>小程序登录</t>
  </si>
  <si>
    <t>小程序--登录</t>
  </si>
  <si>
    <t>胡源/刘成/付津</t>
  </si>
  <si>
    <t>联调完成2022/11/3-11/22</t>
  </si>
  <si>
    <t>2022/12/26-11/30</t>
  </si>
  <si>
    <t>移植小程序预约</t>
  </si>
  <si>
    <t>小程序--预约</t>
  </si>
  <si>
    <t>联调完成2022/11/3-/11/11</t>
  </si>
  <si>
    <t>2022/11/14-11/15</t>
  </si>
  <si>
    <t>前后端结束时间延期(11.21-22回归)</t>
  </si>
  <si>
    <t>移植小程序我的订单</t>
  </si>
  <si>
    <t>小程序--我的订单</t>
  </si>
  <si>
    <t>移植web基础数据</t>
  </si>
  <si>
    <t>街镇管理</t>
  </si>
  <si>
    <t>用例梳理完成(11.21-22回归)</t>
  </si>
  <si>
    <t>物业管理</t>
  </si>
  <si>
    <t>产生单位</t>
  </si>
  <si>
    <t>清运单位管理</t>
  </si>
  <si>
    <t>清运人员管理</t>
  </si>
  <si>
    <t>车俩管理</t>
  </si>
  <si>
    <t>消纳点管理</t>
  </si>
  <si>
    <t>清运管理</t>
  </si>
  <si>
    <t>web登录</t>
  </si>
  <si>
    <t>web--登录</t>
  </si>
  <si>
    <t>胡日/刘成/付津</t>
  </si>
  <si>
    <t>需求变更</t>
  </si>
  <si>
    <t>移植web派单管理</t>
  </si>
  <si>
    <t>web--派单管理</t>
  </si>
  <si>
    <t>联调完成2022/11/3-11/11</t>
  </si>
  <si>
    <t>2022/11/15-11/16</t>
  </si>
  <si>
    <t>用例梳理完成/前端后结束时间延期(11.21-22回归)</t>
  </si>
  <si>
    <t>web--车辆报备</t>
  </si>
  <si>
    <t>web---运力恢复</t>
  </si>
  <si>
    <t>2022/11/16-11/18</t>
  </si>
  <si>
    <t>web--统计报表</t>
  </si>
  <si>
    <t>app登录</t>
  </si>
  <si>
    <t>app--登录</t>
  </si>
  <si>
    <t>（12.30回归）</t>
  </si>
  <si>
    <t>移植app清运任务</t>
  </si>
  <si>
    <t>app--清运任务</t>
  </si>
  <si>
    <t>系统管理员</t>
  </si>
  <si>
    <t>联调完成2022/11/23-12/20</t>
  </si>
  <si>
    <t>联调完成2020/12/20-12/23</t>
  </si>
  <si>
    <t>2022.12.26-12.30</t>
  </si>
  <si>
    <t>前端后结束时间延期</t>
  </si>
  <si>
    <t>角色权限（app、web)</t>
  </si>
  <si>
    <t>权限管理</t>
  </si>
  <si>
    <t>产品要求这期不上线</t>
  </si>
  <si>
    <t>2022/12/28-12/30</t>
  </si>
  <si>
    <t>2022/12/29-12/30</t>
  </si>
  <si>
    <t>2022.12.30</t>
  </si>
  <si>
    <t>自研垃圾不落地</t>
  </si>
  <si>
    <t>7+Q1，1</t>
  </si>
  <si>
    <t>后端开发---王飞语</t>
  </si>
  <si>
    <t>0+Q1，2</t>
  </si>
  <si>
    <t>测试计划表</t>
  </si>
  <si>
    <t>计划开始日期</t>
  </si>
  <si>
    <t>实际开始日期</t>
  </si>
  <si>
    <t>结束日期</t>
  </si>
  <si>
    <t>装修垃圾二期</t>
  </si>
  <si>
    <t>2022.10.12</t>
  </si>
  <si>
    <t>2022.10.10</t>
  </si>
  <si>
    <t>2022.10.14</t>
  </si>
  <si>
    <t>已梳理</t>
  </si>
  <si>
    <t>2022.10.8</t>
  </si>
  <si>
    <t>已完成</t>
  </si>
  <si>
    <t>已评审</t>
  </si>
  <si>
    <t>2022.10.11</t>
  </si>
  <si>
    <t>装修垃圾web</t>
  </si>
  <si>
    <t>派单管理（日期选择弹框）</t>
  </si>
  <si>
    <t>胡日/王飞宇/付津</t>
  </si>
  <si>
    <t>2022.10.13</t>
  </si>
  <si>
    <t>派单管理（列表）</t>
  </si>
  <si>
    <t>派单管理（派单弹窗）</t>
  </si>
  <si>
    <t>统计报表</t>
  </si>
  <si>
    <t>派单管理</t>
  </si>
  <si>
    <t>装修垃圾app</t>
  </si>
  <si>
    <t>预约信息</t>
  </si>
  <si>
    <t>胡源/付津</t>
  </si>
  <si>
    <t>清运任务</t>
  </si>
  <si>
    <t>线上验收</t>
  </si>
  <si>
    <t>垃圾不落地管理系统二期需求</t>
  </si>
  <si>
    <t>巡更：</t>
  </si>
  <si>
    <t>养护：</t>
  </si>
  <si>
    <t>智慧水利：</t>
  </si>
  <si>
    <t>暴露问题是谁产生的，倒逼开发人员提高开发质量，减少测试工作量，</t>
  </si>
  <si>
    <t>活动管理</t>
  </si>
  <si>
    <t>测试提供测试用例，用例评审，提供开发代码，提测标准40%-60%及格</t>
  </si>
  <si>
    <t>活动管理二期</t>
  </si>
  <si>
    <t>数据统计（数据看板）</t>
  </si>
  <si>
    <t>胡日/赵军/张家威</t>
  </si>
  <si>
    <t>2022.11.01/2022.11.01</t>
  </si>
  <si>
    <t>张家威</t>
  </si>
  <si>
    <t>活动评价功能调整及导出活动评估表</t>
  </si>
  <si>
    <t>胡日/赵军/付津</t>
  </si>
  <si>
    <t>2022.10.27/2022.10.28</t>
  </si>
  <si>
    <t>2022.11.02/2022.11.02</t>
  </si>
  <si>
    <t>付津11.03/11.04</t>
  </si>
  <si>
    <t>已测试</t>
  </si>
  <si>
    <t>导出“活动信息表”</t>
  </si>
  <si>
    <t>活动不经过巡查也可以归档</t>
  </si>
  <si>
    <t>2022.10.31/2022.10.31</t>
  </si>
  <si>
    <t>付津11.02/11.03</t>
  </si>
  <si>
    <t>上传最终落地方案</t>
  </si>
  <si>
    <t>2022.11.02/2022.11.03</t>
  </si>
  <si>
    <t>付津11.04/11.04</t>
  </si>
  <si>
    <t>通过批注，让提交活动的用户进行修改</t>
  </si>
  <si>
    <t>公告展示</t>
  </si>
  <si>
    <t>付津11.01/.11.03</t>
  </si>
  <si>
    <t>操作引导</t>
  </si>
  <si>
    <t>2022.10.28/2022.10.28</t>
  </si>
  <si>
    <t>付津11.01/11.02</t>
  </si>
  <si>
    <t>有活动搭建必须需要上传搭建方案的检测报告-（“巡查”时提醒必须出具安全检测报告）</t>
  </si>
  <si>
    <t>用户希望能够增加自动填充内容功能</t>
  </si>
  <si>
    <t>张家威11.03/11.03</t>
  </si>
  <si>
    <t>付津、张家威</t>
  </si>
  <si>
    <t>张家威/付津</t>
  </si>
  <si>
    <t>活动二期管理系统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</si>
</sst>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43">
    <font>
      <sz val="12"/>
      <name val="宋体"/>
      <charset val="134"/>
    </font>
    <font>
      <sz val="11"/>
      <color theme="1"/>
      <name val="宋体"/>
      <charset val="134"/>
      <scheme val="minor"/>
    </font>
    <font>
      <sz val="24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8"/>
      <name val="宋体"/>
      <charset val="134"/>
    </font>
    <font>
      <sz val="12"/>
      <color rgb="FF333333"/>
      <name val="宋体"/>
      <charset val="134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仿宋_GB2312"/>
      <charset val="134"/>
    </font>
    <font>
      <b/>
      <sz val="18"/>
      <name val="仿宋_GB2312"/>
      <charset val="134"/>
    </font>
    <font>
      <b/>
      <sz val="9"/>
      <color rgb="FF000000"/>
      <name val="仿宋_GB2312"/>
      <charset val="134"/>
    </font>
    <font>
      <b/>
      <sz val="10.5"/>
      <name val="仿宋_GB2312"/>
      <charset val="134"/>
    </font>
    <font>
      <sz val="10.5"/>
      <name val="仿宋_GB2312"/>
      <charset val="134"/>
    </font>
    <font>
      <sz val="10.5"/>
      <color rgb="FF417FF9"/>
      <name val="仿宋_GB2312"/>
      <charset val="134"/>
    </font>
    <font>
      <sz val="10.5"/>
      <color rgb="FF000000"/>
      <name val="宋体"/>
      <charset val="134"/>
    </font>
    <font>
      <i/>
      <sz val="10.5"/>
      <color indexed="12"/>
      <name val="仿宋_GB2312"/>
      <charset val="134"/>
    </font>
    <font>
      <b/>
      <sz val="10.5"/>
      <color indexed="10"/>
      <name val="仿宋_GB2312"/>
      <charset val="134"/>
    </font>
    <font>
      <sz val="10.5"/>
      <color rgb="FF000000"/>
      <name val="仿宋_GB2312"/>
      <charset val="134"/>
    </font>
    <font>
      <sz val="10.5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0.5"/>
      <color rgb="FF000000"/>
      <name val="仿宋_GB2312"/>
      <charset val="134"/>
    </font>
    <font>
      <u/>
      <sz val="10.5"/>
      <color rgb="FF000000"/>
      <name val="宋体"/>
      <charset val="134"/>
    </font>
    <font>
      <u/>
      <sz val="10.5"/>
      <color rgb="FF417FF9"/>
      <name val="仿宋_GB2312"/>
      <charset val="134"/>
    </font>
  </fonts>
  <fills count="4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0691854609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 tint="0.25"/>
      </left>
      <right style="thin">
        <color theme="1" tint="0.25"/>
      </right>
      <top style="thin">
        <color theme="1" tint="0.25"/>
      </top>
      <bottom style="thin">
        <color theme="1" tint="0.25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1" tint="0.25"/>
      </top>
      <bottom/>
      <diagonal/>
    </border>
    <border>
      <left/>
      <right style="thin">
        <color theme="1" tint="0.25"/>
      </right>
      <top style="thin">
        <color theme="1" tint="0.25"/>
      </top>
      <bottom style="thin">
        <color theme="1" tint="0.25"/>
      </bottom>
      <diagonal/>
    </border>
    <border>
      <left style="thin">
        <color auto="1"/>
      </left>
      <right style="thin">
        <color auto="1"/>
      </right>
      <top/>
      <bottom style="thin">
        <color theme="1" tint="0.25"/>
      </bottom>
      <diagonal/>
    </border>
    <border>
      <left style="thin">
        <color theme="1" tint="0.25"/>
      </left>
      <right style="thin">
        <color theme="1" tint="0.25"/>
      </right>
      <top style="thin">
        <color theme="1" tint="0.25"/>
      </top>
      <bottom/>
      <diagonal/>
    </border>
    <border>
      <left style="thin">
        <color theme="1" tint="0.25"/>
      </left>
      <right style="thin">
        <color theme="1" tint="0.25"/>
      </right>
      <top/>
      <bottom/>
      <diagonal/>
    </border>
    <border>
      <left style="thin">
        <color theme="1" tint="0.25"/>
      </left>
      <right style="thin">
        <color theme="1" tint="0.25"/>
      </right>
      <top/>
      <bottom style="thin">
        <color theme="1" tint="0.25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2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16" borderId="24" applyNumberFormat="0" applyFon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3" fillId="20" borderId="27" applyNumberFormat="0" applyAlignment="0" applyProtection="0">
      <alignment vertical="center"/>
    </xf>
    <xf numFmtId="0" fontId="34" fillId="20" borderId="23" applyNumberFormat="0" applyAlignment="0" applyProtection="0">
      <alignment vertical="center"/>
    </xf>
    <xf numFmtId="0" fontId="35" fillId="21" borderId="28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36" fillId="0" borderId="29" applyNumberFormat="0" applyFill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0" fillId="0" borderId="0">
      <alignment horizontal="justify" vertical="justify" textRotation="127" wrapText="1"/>
      <protection hidden="1"/>
    </xf>
    <xf numFmtId="0" fontId="21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0" fillId="0" borderId="0">
      <alignment horizontal="justify" vertical="justify" textRotation="127" wrapText="1"/>
      <protection hidden="1"/>
    </xf>
  </cellStyleXfs>
  <cellXfs count="161">
    <xf numFmtId="0" fontId="0" fillId="0" borderId="0" xfId="0" applyBorder="1" applyAlignment="1" applyProtection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6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4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5" borderId="0" xfId="0" applyFont="1" applyFill="1" applyBorder="1" applyAlignment="1" applyProtection="1">
      <alignment vertical="center"/>
    </xf>
    <xf numFmtId="0" fontId="0" fillId="6" borderId="0" xfId="0" applyFont="1" applyFill="1" applyBorder="1" applyAlignment="1" applyProtection="1">
      <alignment vertical="center"/>
    </xf>
    <xf numFmtId="0" fontId="0" fillId="7" borderId="0" xfId="0" applyFont="1" applyFill="1" applyBorder="1" applyAlignment="1" applyProtection="1">
      <alignment vertical="center"/>
    </xf>
    <xf numFmtId="0" fontId="0" fillId="5" borderId="1" xfId="0" applyFont="1" applyFill="1" applyBorder="1" applyAlignment="1" applyProtection="1">
      <alignment horizontal="center" vertical="center"/>
    </xf>
    <xf numFmtId="0" fontId="0" fillId="6" borderId="1" xfId="0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 applyProtection="1">
      <alignment horizontal="center" vertical="center"/>
    </xf>
    <xf numFmtId="0" fontId="0" fillId="6" borderId="5" xfId="0" applyFont="1" applyFill="1" applyBorder="1" applyAlignment="1" applyProtection="1">
      <alignment horizontal="center" vertical="center"/>
    </xf>
    <xf numFmtId="0" fontId="0" fillId="6" borderId="5" xfId="0" applyFont="1" applyFill="1" applyBorder="1" applyAlignment="1" applyProtection="1">
      <alignment horizontal="center" vertical="center" wrapText="1"/>
    </xf>
    <xf numFmtId="0" fontId="0" fillId="6" borderId="1" xfId="0" applyFont="1" applyFill="1" applyBorder="1" applyAlignment="1" applyProtection="1">
      <alignment horizontal="center" vertical="center" wrapText="1"/>
    </xf>
    <xf numFmtId="14" fontId="7" fillId="6" borderId="8" xfId="0" applyNumberFormat="1" applyFont="1" applyFill="1" applyBorder="1" applyAlignment="1">
      <alignment vertical="center"/>
    </xf>
    <xf numFmtId="58" fontId="4" fillId="6" borderId="1" xfId="0" applyNumberFormat="1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 wrapText="1"/>
    </xf>
    <xf numFmtId="0" fontId="0" fillId="6" borderId="7" xfId="0" applyFont="1" applyFill="1" applyBorder="1" applyAlignment="1" applyProtection="1">
      <alignment horizontal="center" vertical="center" wrapText="1"/>
    </xf>
    <xf numFmtId="14" fontId="4" fillId="6" borderId="1" xfId="0" applyNumberFormat="1" applyFont="1" applyFill="1" applyBorder="1" applyAlignment="1" applyProtection="1">
      <alignment horizontal="center" vertical="center"/>
    </xf>
    <xf numFmtId="0" fontId="4" fillId="6" borderId="5" xfId="0" applyFont="1" applyFill="1" applyBorder="1" applyAlignment="1" applyProtection="1">
      <alignment horizontal="center" vertical="center"/>
    </xf>
    <xf numFmtId="14" fontId="4" fillId="6" borderId="5" xfId="0" applyNumberFormat="1" applyFont="1" applyFill="1" applyBorder="1" applyAlignment="1" applyProtection="1">
      <alignment horizontal="center" vertical="center"/>
    </xf>
    <xf numFmtId="0" fontId="0" fillId="6" borderId="1" xfId="0" applyFont="1" applyFill="1" applyBorder="1" applyAlignment="1" applyProtection="1">
      <alignment vertical="center" wrapText="1"/>
    </xf>
    <xf numFmtId="0" fontId="4" fillId="6" borderId="7" xfId="0" applyFont="1" applyFill="1" applyBorder="1" applyAlignment="1" applyProtection="1">
      <alignment horizontal="center" vertical="center"/>
    </xf>
    <xf numFmtId="0" fontId="0" fillId="6" borderId="7" xfId="0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 applyProtection="1">
      <alignment vertical="center"/>
    </xf>
    <xf numFmtId="0" fontId="0" fillId="6" borderId="1" xfId="0" applyFont="1" applyFill="1" applyBorder="1" applyAlignment="1" applyProtection="1">
      <alignment vertical="center"/>
    </xf>
    <xf numFmtId="0" fontId="0" fillId="6" borderId="7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2" fillId="7" borderId="1" xfId="0" applyFont="1" applyFill="1" applyBorder="1" applyAlignment="1" applyProtection="1">
      <alignment horizontal="center" vertical="center" wrapText="1"/>
    </xf>
    <xf numFmtId="0" fontId="0" fillId="7" borderId="1" xfId="0" applyFont="1" applyFill="1" applyBorder="1" applyAlignment="1" applyProtection="1">
      <alignment horizontal="center" vertical="center"/>
    </xf>
    <xf numFmtId="14" fontId="0" fillId="6" borderId="1" xfId="0" applyNumberFormat="1" applyFont="1" applyFill="1" applyBorder="1" applyAlignment="1" applyProtection="1">
      <alignment horizontal="center" vertical="center"/>
    </xf>
    <xf numFmtId="14" fontId="4" fillId="7" borderId="1" xfId="0" applyNumberFormat="1" applyFont="1" applyFill="1" applyBorder="1" applyAlignment="1" applyProtection="1">
      <alignment horizontal="center" vertical="center"/>
    </xf>
    <xf numFmtId="58" fontId="4" fillId="7" borderId="1" xfId="0" applyNumberFormat="1" applyFont="1" applyFill="1" applyBorder="1" applyAlignment="1" applyProtection="1">
      <alignment horizontal="center" vertical="center"/>
    </xf>
    <xf numFmtId="0" fontId="4" fillId="6" borderId="5" xfId="0" applyFont="1" applyFill="1" applyBorder="1" applyAlignment="1" applyProtection="1">
      <alignment horizontal="center" vertical="center" wrapText="1"/>
    </xf>
    <xf numFmtId="0" fontId="4" fillId="6" borderId="7" xfId="0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center"/>
    </xf>
    <xf numFmtId="14" fontId="4" fillId="7" borderId="5" xfId="0" applyNumberFormat="1" applyFont="1" applyFill="1" applyBorder="1" applyAlignment="1" applyProtection="1">
      <alignment horizontal="center" vertical="center"/>
    </xf>
    <xf numFmtId="0" fontId="4" fillId="7" borderId="7" xfId="0" applyFont="1" applyFill="1" applyBorder="1" applyAlignment="1" applyProtection="1">
      <alignment horizontal="center" vertical="center"/>
    </xf>
    <xf numFmtId="14" fontId="4" fillId="7" borderId="6" xfId="0" applyNumberFormat="1" applyFont="1" applyFill="1" applyBorder="1" applyAlignment="1" applyProtection="1">
      <alignment horizontal="center" vertical="center"/>
    </xf>
    <xf numFmtId="0" fontId="4" fillId="6" borderId="6" xfId="0" applyFont="1" applyFill="1" applyBorder="1" applyAlignment="1" applyProtection="1">
      <alignment horizontal="center" vertical="center" wrapText="1"/>
    </xf>
    <xf numFmtId="14" fontId="4" fillId="7" borderId="7" xfId="0" applyNumberFormat="1" applyFont="1" applyFill="1" applyBorder="1" applyAlignment="1" applyProtection="1">
      <alignment horizontal="center" vertical="center"/>
    </xf>
    <xf numFmtId="14" fontId="4" fillId="6" borderId="1" xfId="0" applyNumberFormat="1" applyFont="1" applyFill="1" applyBorder="1" applyAlignment="1" applyProtection="1">
      <alignment vertical="center"/>
    </xf>
    <xf numFmtId="0" fontId="4" fillId="6" borderId="7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9" fillId="0" borderId="0" xfId="44" applyFont="1" applyFill="1" applyBorder="1" applyAlignment="1" applyProtection="1">
      <alignment vertical="center"/>
      <protection locked="0"/>
    </xf>
    <xf numFmtId="0" fontId="0" fillId="0" borderId="0" xfId="44" applyFont="1" applyFill="1" applyBorder="1" applyAlignment="1" applyProtection="1">
      <alignment vertical="center"/>
      <protection locked="0"/>
    </xf>
    <xf numFmtId="0" fontId="10" fillId="0" borderId="9" xfId="44" applyFont="1" applyFill="1" applyBorder="1" applyAlignment="1" applyProtection="1">
      <alignment horizontal="center" vertical="center"/>
      <protection locked="0"/>
    </xf>
    <xf numFmtId="0" fontId="11" fillId="0" borderId="9" xfId="44" applyFont="1" applyFill="1" applyBorder="1" applyAlignment="1" applyProtection="1">
      <alignment wrapText="1"/>
      <protection locked="0"/>
    </xf>
    <xf numFmtId="0" fontId="12" fillId="0" borderId="9" xfId="44" applyFont="1" applyFill="1" applyBorder="1" applyAlignment="1" applyProtection="1">
      <protection locked="0"/>
    </xf>
    <xf numFmtId="0" fontId="12" fillId="8" borderId="1" xfId="44" applyFont="1" applyFill="1" applyBorder="1" applyAlignment="1" applyProtection="1">
      <alignment horizontal="center" vertical="center"/>
      <protection locked="0"/>
    </xf>
    <xf numFmtId="0" fontId="13" fillId="0" borderId="1" xfId="44" applyFont="1" applyFill="1" applyBorder="1" applyAlignment="1" applyProtection="1">
      <alignment horizontal="center" vertical="center"/>
      <protection locked="0"/>
    </xf>
    <xf numFmtId="0" fontId="9" fillId="0" borderId="1" xfId="44" applyFont="1" applyFill="1" applyBorder="1" applyAlignment="1" applyProtection="1">
      <alignment horizontal="center" vertical="center"/>
      <protection locked="0"/>
    </xf>
    <xf numFmtId="176" fontId="14" fillId="0" borderId="1" xfId="44" applyNumberFormat="1" applyFont="1" applyFill="1" applyBorder="1" applyAlignment="1" applyProtection="1">
      <alignment horizontal="center" vertical="center"/>
      <protection locked="0"/>
    </xf>
    <xf numFmtId="0" fontId="13" fillId="0" borderId="2" xfId="44" applyNumberFormat="1" applyFont="1" applyFill="1" applyBorder="1" applyAlignment="1" applyProtection="1">
      <alignment horizontal="center" vertical="center"/>
      <protection locked="0"/>
    </xf>
    <xf numFmtId="0" fontId="0" fillId="0" borderId="3" xfId="50" applyBorder="1" applyAlignment="1" applyProtection="1">
      <alignment vertical="center"/>
    </xf>
    <xf numFmtId="0" fontId="0" fillId="0" borderId="4" xfId="50" applyBorder="1" applyAlignment="1" applyProtection="1">
      <alignment vertical="center"/>
    </xf>
    <xf numFmtId="0" fontId="15" fillId="0" borderId="2" xfId="44" applyFont="1" applyFill="1" applyBorder="1" applyAlignment="1" applyProtection="1">
      <alignment horizontal="left" vertical="center" wrapText="1"/>
      <protection locked="0"/>
    </xf>
    <xf numFmtId="0" fontId="13" fillId="0" borderId="3" xfId="44" applyFont="1" applyFill="1" applyBorder="1" applyAlignment="1" applyProtection="1">
      <alignment horizontal="left" vertical="center" wrapText="1"/>
      <protection locked="0"/>
    </xf>
    <xf numFmtId="0" fontId="13" fillId="0" borderId="4" xfId="44" applyFont="1" applyFill="1" applyBorder="1" applyAlignment="1" applyProtection="1">
      <alignment horizontal="left" vertical="center" wrapText="1"/>
      <protection locked="0"/>
    </xf>
    <xf numFmtId="0" fontId="12" fillId="8" borderId="2" xfId="44" applyFont="1" applyFill="1" applyBorder="1" applyAlignment="1" applyProtection="1">
      <alignment horizontal="center" vertical="center"/>
      <protection locked="0"/>
    </xf>
    <xf numFmtId="0" fontId="16" fillId="0" borderId="1" xfId="44" applyFont="1" applyFill="1" applyBorder="1" applyAlignment="1" applyProtection="1">
      <alignment horizontal="left" vertical="center"/>
      <protection locked="0"/>
    </xf>
    <xf numFmtId="0" fontId="13" fillId="0" borderId="1" xfId="44" applyFont="1" applyFill="1" applyBorder="1" applyAlignment="1" applyProtection="1">
      <alignment horizontal="left" vertical="center"/>
      <protection locked="0"/>
    </xf>
    <xf numFmtId="0" fontId="17" fillId="0" borderId="2" xfId="44" applyFont="1" applyFill="1" applyBorder="1" applyAlignment="1" applyProtection="1">
      <alignment horizontal="right" vertical="top"/>
      <protection locked="0"/>
    </xf>
    <xf numFmtId="0" fontId="17" fillId="0" borderId="3" xfId="44" applyFont="1" applyFill="1" applyBorder="1" applyAlignment="1" applyProtection="1">
      <alignment horizontal="right" vertical="top"/>
      <protection locked="0"/>
    </xf>
    <xf numFmtId="0" fontId="17" fillId="0" borderId="4" xfId="44" applyFont="1" applyFill="1" applyBorder="1" applyAlignment="1" applyProtection="1">
      <alignment horizontal="right" vertical="top"/>
      <protection locked="0"/>
    </xf>
    <xf numFmtId="0" fontId="12" fillId="8" borderId="5" xfId="44" applyFont="1" applyFill="1" applyBorder="1" applyAlignment="1" applyProtection="1">
      <alignment horizontal="center" vertical="center"/>
      <protection locked="0"/>
    </xf>
    <xf numFmtId="0" fontId="12" fillId="8" borderId="10" xfId="44" applyFont="1" applyFill="1" applyBorder="1" applyAlignment="1" applyProtection="1">
      <alignment horizontal="center" vertical="center"/>
      <protection locked="0"/>
    </xf>
    <xf numFmtId="0" fontId="13" fillId="0" borderId="2" xfId="44" applyFont="1" applyFill="1" applyBorder="1" applyAlignment="1" applyProtection="1">
      <alignment horizontal="center" vertical="center"/>
      <protection locked="0"/>
    </xf>
    <xf numFmtId="0" fontId="13" fillId="0" borderId="3" xfId="44" applyFont="1" applyFill="1" applyBorder="1" applyAlignment="1" applyProtection="1">
      <alignment horizontal="center" vertical="center"/>
      <protection locked="0"/>
    </xf>
    <xf numFmtId="0" fontId="13" fillId="0" borderId="4" xfId="44" applyFont="1" applyFill="1" applyBorder="1" applyAlignment="1" applyProtection="1">
      <alignment horizontal="center" vertical="center"/>
      <protection locked="0"/>
    </xf>
    <xf numFmtId="0" fontId="13" fillId="0" borderId="10" xfId="44" applyFont="1" applyFill="1" applyBorder="1" applyAlignment="1" applyProtection="1">
      <alignment horizontal="left" vertical="top" wrapText="1"/>
      <protection locked="0"/>
    </xf>
    <xf numFmtId="0" fontId="13" fillId="0" borderId="11" xfId="44" applyFont="1" applyFill="1" applyBorder="1" applyAlignment="1" applyProtection="1">
      <alignment horizontal="left" vertical="top" wrapText="1"/>
      <protection locked="0"/>
    </xf>
    <xf numFmtId="0" fontId="13" fillId="0" borderId="12" xfId="44" applyFont="1" applyFill="1" applyBorder="1" applyAlignment="1" applyProtection="1">
      <alignment horizontal="left" vertical="top" wrapText="1"/>
      <protection locked="0"/>
    </xf>
    <xf numFmtId="0" fontId="13" fillId="0" borderId="2" xfId="44" applyFont="1" applyFill="1" applyBorder="1" applyAlignment="1" applyProtection="1">
      <alignment horizontal="left" vertical="top" wrapText="1"/>
      <protection locked="0"/>
    </xf>
    <xf numFmtId="0" fontId="0" fillId="0" borderId="4" xfId="44" applyFont="1" applyBorder="1" applyAlignment="1" applyProtection="1">
      <alignment horizontal="left" vertical="top" wrapText="1"/>
    </xf>
    <xf numFmtId="0" fontId="18" fillId="0" borderId="2" xfId="44" applyFont="1" applyFill="1" applyBorder="1" applyAlignment="1" applyProtection="1">
      <alignment horizontal="left" vertical="top" wrapText="1"/>
      <protection locked="0"/>
    </xf>
    <xf numFmtId="0" fontId="13" fillId="0" borderId="3" xfId="44" applyFont="1" applyFill="1" applyBorder="1" applyAlignment="1" applyProtection="1">
      <alignment horizontal="left" vertical="top" wrapText="1"/>
      <protection locked="0"/>
    </xf>
    <xf numFmtId="0" fontId="13" fillId="0" borderId="4" xfId="44" applyFont="1" applyFill="1" applyBorder="1" applyAlignment="1" applyProtection="1">
      <alignment horizontal="left" vertical="top" wrapText="1"/>
      <protection locked="0"/>
    </xf>
    <xf numFmtId="0" fontId="18" fillId="0" borderId="2" xfId="44" applyFont="1" applyFill="1" applyBorder="1" applyAlignment="1" applyProtection="1">
      <alignment horizontal="left" vertical="center" wrapText="1"/>
      <protection locked="0"/>
    </xf>
    <xf numFmtId="0" fontId="0" fillId="0" borderId="3" xfId="50" applyBorder="1" applyAlignment="1" applyProtection="1">
      <alignment horizontal="left" vertical="top" wrapText="1"/>
    </xf>
    <xf numFmtId="0" fontId="0" fillId="0" borderId="4" xfId="50" applyBorder="1" applyAlignment="1" applyProtection="1">
      <alignment horizontal="left" vertical="top" wrapText="1"/>
    </xf>
    <xf numFmtId="0" fontId="12" fillId="8" borderId="11" xfId="44" applyFont="1" applyFill="1" applyBorder="1" applyAlignment="1" applyProtection="1">
      <alignment horizontal="center" vertical="center"/>
      <protection locked="0"/>
    </xf>
    <xf numFmtId="0" fontId="12" fillId="8" borderId="12" xfId="44" applyFont="1" applyFill="1" applyBorder="1" applyAlignment="1" applyProtection="1">
      <alignment horizontal="center" vertical="center"/>
      <protection locked="0"/>
    </xf>
    <xf numFmtId="0" fontId="12" fillId="8" borderId="2" xfId="44" applyFont="1" applyFill="1" applyBorder="1" applyAlignment="1" applyProtection="1">
      <alignment horizontal="center" vertical="center" wrapText="1"/>
      <protection locked="0"/>
    </xf>
    <xf numFmtId="0" fontId="13" fillId="0" borderId="2" xfId="44" applyFont="1" applyFill="1" applyBorder="1" applyAlignment="1" applyProtection="1">
      <alignment horizontal="left" vertical="center" wrapText="1"/>
      <protection locked="0"/>
    </xf>
    <xf numFmtId="0" fontId="12" fillId="9" borderId="1" xfId="44" applyFont="1" applyFill="1" applyBorder="1" applyAlignment="1" applyProtection="1">
      <alignment horizontal="center" vertical="center" wrapText="1"/>
      <protection locked="0"/>
    </xf>
    <xf numFmtId="0" fontId="13" fillId="0" borderId="1" xfId="44" applyFont="1" applyFill="1" applyBorder="1" applyAlignment="1" applyProtection="1">
      <alignment horizontal="left" vertical="center" wrapText="1"/>
      <protection locked="0"/>
    </xf>
    <xf numFmtId="0" fontId="12" fillId="8" borderId="3" xfId="44" applyFont="1" applyFill="1" applyBorder="1" applyAlignment="1" applyProtection="1">
      <alignment horizontal="center" vertical="center"/>
      <protection locked="0"/>
    </xf>
    <xf numFmtId="0" fontId="12" fillId="8" borderId="4" xfId="44" applyFont="1" applyFill="1" applyBorder="1" applyAlignment="1" applyProtection="1">
      <alignment horizontal="center" vertical="center"/>
      <protection locked="0"/>
    </xf>
    <xf numFmtId="0" fontId="12" fillId="8" borderId="5" xfId="44" applyFont="1" applyFill="1" applyBorder="1" applyAlignment="1" applyProtection="1">
      <alignment horizontal="center" vertical="center" wrapText="1"/>
      <protection locked="0"/>
    </xf>
    <xf numFmtId="0" fontId="0" fillId="0" borderId="1" xfId="44" applyFont="1" applyBorder="1" applyAlignment="1" applyProtection="1">
      <alignment vertical="center"/>
    </xf>
    <xf numFmtId="0" fontId="0" fillId="0" borderId="1" xfId="44" applyFont="1" applyBorder="1" applyAlignment="1" applyProtection="1">
      <alignment horizontal="center" vertical="center"/>
    </xf>
    <xf numFmtId="0" fontId="19" fillId="0" borderId="0" xfId="44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/>
    </xf>
    <xf numFmtId="14" fontId="7" fillId="6" borderId="8" xfId="0" applyNumberFormat="1" applyFont="1" applyFill="1" applyBorder="1" applyAlignment="1">
      <alignment horizontal="center" vertical="center"/>
    </xf>
    <xf numFmtId="0" fontId="4" fillId="10" borderId="1" xfId="0" applyFont="1" applyFill="1" applyBorder="1" applyAlignment="1" applyProtection="1">
      <alignment horizontal="center" vertical="center"/>
    </xf>
    <xf numFmtId="0" fontId="0" fillId="10" borderId="1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7" fillId="6" borderId="13" xfId="0" applyNumberFormat="1" applyFont="1" applyFill="1" applyBorder="1" applyAlignment="1">
      <alignment horizontal="center" vertical="center"/>
    </xf>
    <xf numFmtId="14" fontId="7" fillId="6" borderId="14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14" fontId="7" fillId="6" borderId="6" xfId="0" applyNumberFormat="1" applyFont="1" applyFill="1" applyBorder="1" applyAlignment="1">
      <alignment horizontal="center" vertical="center"/>
    </xf>
    <xf numFmtId="0" fontId="4" fillId="6" borderId="4" xfId="0" applyFont="1" applyFill="1" applyBorder="1" applyAlignment="1" applyProtection="1">
      <alignment vertical="center"/>
    </xf>
    <xf numFmtId="14" fontId="7" fillId="6" borderId="7" xfId="0" applyNumberFormat="1" applyFont="1" applyFill="1" applyBorder="1" applyAlignment="1">
      <alignment horizontal="center" vertical="center"/>
    </xf>
    <xf numFmtId="0" fontId="4" fillId="6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6" borderId="15" xfId="0" applyFont="1" applyFill="1" applyBorder="1" applyAlignment="1" applyProtection="1">
      <alignment horizontal="center" vertical="center"/>
    </xf>
    <xf numFmtId="14" fontId="7" fillId="6" borderId="16" xfId="0" applyNumberFormat="1" applyFont="1" applyFill="1" applyBorder="1" applyAlignment="1">
      <alignment horizontal="center" vertical="center"/>
    </xf>
    <xf numFmtId="14" fontId="7" fillId="6" borderId="17" xfId="0" applyNumberFormat="1" applyFont="1" applyFill="1" applyBorder="1" applyAlignment="1">
      <alignment horizontal="center" vertical="center"/>
    </xf>
    <xf numFmtId="14" fontId="7" fillId="6" borderId="18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14" fontId="7" fillId="6" borderId="18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4" fontId="7" fillId="6" borderId="1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14" fontId="7" fillId="10" borderId="5" xfId="0" applyNumberFormat="1" applyFont="1" applyFill="1" applyBorder="1" applyAlignment="1">
      <alignment horizontal="center" vertical="center"/>
    </xf>
    <xf numFmtId="14" fontId="7" fillId="6" borderId="1" xfId="0" applyNumberFormat="1" applyFont="1" applyFill="1" applyBorder="1" applyAlignment="1">
      <alignment vertical="center"/>
    </xf>
    <xf numFmtId="0" fontId="1" fillId="10" borderId="6" xfId="0" applyFont="1" applyFill="1" applyBorder="1" applyAlignment="1">
      <alignment horizontal="center" vertical="center"/>
    </xf>
    <xf numFmtId="14" fontId="7" fillId="10" borderId="6" xfId="0" applyNumberFormat="1" applyFont="1" applyFill="1" applyBorder="1" applyAlignment="1">
      <alignment horizontal="center" vertical="center"/>
    </xf>
    <xf numFmtId="0" fontId="1" fillId="10" borderId="7" xfId="0" applyFont="1" applyFill="1" applyBorder="1" applyAlignment="1">
      <alignment horizontal="center" vertical="center"/>
    </xf>
    <xf numFmtId="14" fontId="7" fillId="10" borderId="7" xfId="0" applyNumberFormat="1" applyFont="1" applyFill="1" applyBorder="1" applyAlignment="1">
      <alignment horizontal="center" vertical="center"/>
    </xf>
    <xf numFmtId="58" fontId="0" fillId="6" borderId="1" xfId="0" applyNumberFormat="1" applyFont="1" applyFill="1" applyBorder="1" applyAlignment="1" applyProtection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C:\Data\MS\Excel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1.xml"/><Relationship Id="rId12" Type="http://schemas.openxmlformats.org/officeDocument/2006/relationships/customXml" Target="../customXml/item2.xml"/><Relationship Id="rId11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自研垃圾不落地缺陷数量占比饼状图</a:t>
            </a:r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rich>
      </c:tx>
      <c:layout>
        <c:manualLayout>
          <c:xMode val="edge"/>
          <c:yMode val="edge"/>
          <c:x val="0.0994444444444444"/>
          <c:y val="0.006906077348066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elete val="1"/>
          </c:dLbls>
          <c:cat>
            <c:strRef>
              <c:f>[1]自研bug统计!$B$8:$E$8</c:f>
              <c:strCache>
                <c:ptCount val="4"/>
                <c:pt idx="0">
                  <c:v>致命</c:v>
                </c:pt>
                <c:pt idx="1">
                  <c:v>严重</c:v>
                </c:pt>
                <c:pt idx="2">
                  <c:v>一般</c:v>
                </c:pt>
                <c:pt idx="3">
                  <c:v>轻微</c:v>
                </c:pt>
              </c:strCache>
            </c:strRef>
          </c:cat>
          <c:val>
            <c:numRef>
              <c:f>[1]自研bug统计!$B$9:$E$9</c:f>
              <c:numCache>
                <c:formatCode>General</c:formatCode>
                <c:ptCount val="4"/>
                <c:pt idx="0">
                  <c:v>2</c:v>
                </c:pt>
                <c:pt idx="1">
                  <c:v>29</c:v>
                </c:pt>
                <c:pt idx="2">
                  <c:v>34</c:v>
                </c:pt>
                <c:pt idx="3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自研垃圾不落地缺陷分布柱状图</a:t>
            </a:r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rich>
      </c:tx>
      <c:layout>
        <c:manualLayout>
          <c:xMode val="edge"/>
          <c:yMode val="edge"/>
          <c:x val="0.167777777777778"/>
          <c:y val="0.0069444444444444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[1]自研bug统计!$B$8:$E$8</c:f>
              <c:strCache>
                <c:ptCount val="4"/>
                <c:pt idx="0">
                  <c:v>致命</c:v>
                </c:pt>
                <c:pt idx="1">
                  <c:v>严重</c:v>
                </c:pt>
                <c:pt idx="2">
                  <c:v>一般</c:v>
                </c:pt>
                <c:pt idx="3">
                  <c:v>轻微</c:v>
                </c:pt>
              </c:strCache>
            </c:strRef>
          </c:cat>
          <c:val>
            <c:numRef>
              <c:f>[1]自研bug统计!$B$9:$E$9</c:f>
              <c:numCache>
                <c:formatCode>General</c:formatCode>
                <c:ptCount val="4"/>
                <c:pt idx="0">
                  <c:v>2</c:v>
                </c:pt>
                <c:pt idx="1">
                  <c:v>29</c:v>
                </c:pt>
                <c:pt idx="2">
                  <c:v>34</c:v>
                </c:pt>
                <c:pt idx="3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540828"/>
        <c:axId val="465208383"/>
      </c:barChart>
      <c:catAx>
        <c:axId val="4685408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65208383"/>
        <c:crosses val="autoZero"/>
        <c:auto val="1"/>
        <c:lblAlgn val="ctr"/>
        <c:lblOffset val="100"/>
        <c:noMultiLvlLbl val="0"/>
      </c:catAx>
      <c:valAx>
        <c:axId val="465208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685408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自研垃圾不落地缺陷数量占比饼状图</a:t>
            </a:r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rich>
      </c:tx>
      <c:layout>
        <c:manualLayout>
          <c:xMode val="edge"/>
          <c:yMode val="edge"/>
          <c:x val="0.0994444444444444"/>
          <c:y val="0.006906077348066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elete val="1"/>
          </c:dLbls>
          <c:cat>
            <c:strRef>
              <c:f>[1]自研bug统计!$B$8:$E$8</c:f>
              <c:strCache>
                <c:ptCount val="4"/>
                <c:pt idx="0">
                  <c:v>致命</c:v>
                </c:pt>
                <c:pt idx="1">
                  <c:v>严重</c:v>
                </c:pt>
                <c:pt idx="2">
                  <c:v>一般</c:v>
                </c:pt>
                <c:pt idx="3">
                  <c:v>轻微</c:v>
                </c:pt>
              </c:strCache>
            </c:strRef>
          </c:cat>
          <c:val>
            <c:numRef>
              <c:f>[1]自研bug统计!$B$9:$E$9</c:f>
              <c:numCache>
                <c:formatCode>General</c:formatCode>
                <c:ptCount val="4"/>
                <c:pt idx="0">
                  <c:v>2</c:v>
                </c:pt>
                <c:pt idx="1">
                  <c:v>29</c:v>
                </c:pt>
                <c:pt idx="2">
                  <c:v>34</c:v>
                </c:pt>
                <c:pt idx="3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自研垃圾不落地缺陷分布柱状图</a:t>
            </a:r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rich>
      </c:tx>
      <c:layout>
        <c:manualLayout>
          <c:xMode val="edge"/>
          <c:yMode val="edge"/>
          <c:x val="0.167777777777778"/>
          <c:y val="0.0069444444444444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[1]自研bug统计!$B$8:$E$8</c:f>
              <c:strCache>
                <c:ptCount val="4"/>
                <c:pt idx="0">
                  <c:v>致命</c:v>
                </c:pt>
                <c:pt idx="1">
                  <c:v>严重</c:v>
                </c:pt>
                <c:pt idx="2">
                  <c:v>一般</c:v>
                </c:pt>
                <c:pt idx="3">
                  <c:v>轻微</c:v>
                </c:pt>
              </c:strCache>
            </c:strRef>
          </c:cat>
          <c:val>
            <c:numRef>
              <c:f>[1]自研bug统计!$B$9:$E$9</c:f>
              <c:numCache>
                <c:formatCode>General</c:formatCode>
                <c:ptCount val="4"/>
                <c:pt idx="0">
                  <c:v>2</c:v>
                </c:pt>
                <c:pt idx="1">
                  <c:v>29</c:v>
                </c:pt>
                <c:pt idx="2">
                  <c:v>34</c:v>
                </c:pt>
                <c:pt idx="3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540828"/>
        <c:axId val="465208383"/>
      </c:barChart>
      <c:catAx>
        <c:axId val="4685408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65208383"/>
        <c:crosses val="autoZero"/>
        <c:auto val="1"/>
        <c:lblAlgn val="ctr"/>
        <c:lblOffset val="100"/>
        <c:noMultiLvlLbl val="0"/>
      </c:catAx>
      <c:valAx>
        <c:axId val="465208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685408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 静安城发环卫缺陷分布柱状图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411473087818697"/>
          <c:y val="0.22037037037037"/>
          <c:w val="0.910457979225685"/>
          <c:h val="0.712129629629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静安装修二期bug统计Q4!$B$7:$E$7</c:f>
              <c:strCache>
                <c:ptCount val="4"/>
                <c:pt idx="0">
                  <c:v>致命</c:v>
                </c:pt>
                <c:pt idx="1">
                  <c:v>严重</c:v>
                </c:pt>
                <c:pt idx="2">
                  <c:v>一般</c:v>
                </c:pt>
                <c:pt idx="3">
                  <c:v>轻微</c:v>
                </c:pt>
              </c:strCache>
            </c:strRef>
          </c:cat>
          <c:val>
            <c:numRef>
              <c:f>静安装修二期bug统计Q4!$B$8:$E$8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3104413"/>
        <c:axId val="62121891"/>
      </c:barChart>
      <c:catAx>
        <c:axId val="15310441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2121891"/>
        <c:crosses val="autoZero"/>
        <c:auto val="1"/>
        <c:lblAlgn val="ctr"/>
        <c:lblOffset val="100"/>
        <c:noMultiLvlLbl val="0"/>
      </c:catAx>
      <c:valAx>
        <c:axId val="621218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5310441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 静安城发环卫缺陷数量占比饼状图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4"/>
          <c:dPt>
            <c:idx val="0"/>
            <c:bubble3D val="0"/>
            <c:explosion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explosion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explosion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explosion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静安装修二期bug统计Q4!$B$7:$E$7</c:f>
              <c:strCache>
                <c:ptCount val="4"/>
                <c:pt idx="0">
                  <c:v>致命</c:v>
                </c:pt>
                <c:pt idx="1">
                  <c:v>严重</c:v>
                </c:pt>
                <c:pt idx="2">
                  <c:v>一般</c:v>
                </c:pt>
                <c:pt idx="3">
                  <c:v>轻微</c:v>
                </c:pt>
              </c:strCache>
            </c:strRef>
          </c:cat>
          <c:val>
            <c:numRef>
              <c:f>静安装修二期bug统计Q4!$B$8:$E$8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自研垃圾不落地缺陷数量占比饼状图</a:t>
            </a:r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rich>
      </c:tx>
      <c:layout>
        <c:manualLayout>
          <c:xMode val="edge"/>
          <c:yMode val="edge"/>
          <c:x val="0.0994444444444444"/>
          <c:y val="0.006906077348066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elete val="1"/>
          </c:dLbls>
          <c:cat>
            <c:strRef>
              <c:f>[1]自研bug统计!$B$8:$E$8</c:f>
              <c:strCache>
                <c:ptCount val="4"/>
                <c:pt idx="0">
                  <c:v>致命</c:v>
                </c:pt>
                <c:pt idx="1">
                  <c:v>严重</c:v>
                </c:pt>
                <c:pt idx="2">
                  <c:v>一般</c:v>
                </c:pt>
                <c:pt idx="3">
                  <c:v>轻微</c:v>
                </c:pt>
              </c:strCache>
            </c:strRef>
          </c:cat>
          <c:val>
            <c:numRef>
              <c:f>[1]自研bug统计!$B$9:$E$9</c:f>
              <c:numCache>
                <c:formatCode>General</c:formatCode>
                <c:ptCount val="4"/>
                <c:pt idx="0">
                  <c:v>2</c:v>
                </c:pt>
                <c:pt idx="1">
                  <c:v>29</c:v>
                </c:pt>
                <c:pt idx="2">
                  <c:v>34</c:v>
                </c:pt>
                <c:pt idx="3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自研垃圾不落地缺陷分布柱状图</a:t>
            </a:r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rich>
      </c:tx>
      <c:layout>
        <c:manualLayout>
          <c:xMode val="edge"/>
          <c:yMode val="edge"/>
          <c:x val="0.167777777777778"/>
          <c:y val="0.0069444444444444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[1]自研bug统计!$B$8:$E$8</c:f>
              <c:strCache>
                <c:ptCount val="4"/>
                <c:pt idx="0">
                  <c:v>致命</c:v>
                </c:pt>
                <c:pt idx="1">
                  <c:v>严重</c:v>
                </c:pt>
                <c:pt idx="2">
                  <c:v>一般</c:v>
                </c:pt>
                <c:pt idx="3">
                  <c:v>轻微</c:v>
                </c:pt>
              </c:strCache>
            </c:strRef>
          </c:cat>
          <c:val>
            <c:numRef>
              <c:f>[1]自研bug统计!$B$9:$E$9</c:f>
              <c:numCache>
                <c:formatCode>General</c:formatCode>
                <c:ptCount val="4"/>
                <c:pt idx="0">
                  <c:v>2</c:v>
                </c:pt>
                <c:pt idx="1">
                  <c:v>29</c:v>
                </c:pt>
                <c:pt idx="2">
                  <c:v>34</c:v>
                </c:pt>
                <c:pt idx="3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540828"/>
        <c:axId val="465208383"/>
      </c:barChart>
      <c:catAx>
        <c:axId val="4685408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65208383"/>
        <c:crosses val="autoZero"/>
        <c:auto val="1"/>
        <c:lblAlgn val="ctr"/>
        <c:lblOffset val="100"/>
        <c:noMultiLvlLbl val="0"/>
      </c:catAx>
      <c:valAx>
        <c:axId val="465208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685408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Radio" checked="Checked" firstButton="1" noThreeD="1" val="0"/>
</file>

<file path=xl/ctrlProps/ctrlProp2.xml><?xml version="1.0" encoding="utf-8"?>
<formControlPr xmlns="http://schemas.microsoft.com/office/spreadsheetml/2009/9/main" objectType="GBox" noThreeD="1" val="0"/>
</file>

<file path=xl/ctrlProps/ctrlProp3.xml><?xml version="1.0" encoding="utf-8"?>
<formControlPr xmlns="http://schemas.microsoft.com/office/spreadsheetml/2009/9/main" objectType="GBox" noThreeD="1" val="0"/>
</file>

<file path=xl/ctrlProps/ctrlProp4.xml><?xml version="1.0" encoding="utf-8"?>
<formControlPr xmlns="http://schemas.microsoft.com/office/spreadsheetml/2009/9/main" objectType="Radio" checked="Checked" firstButton="1" noThreeD="1" val="0"/>
</file>

<file path=xl/ctrlProps/ctrlProp5.xml><?xml version="1.0" encoding="utf-8"?>
<formControlPr xmlns="http://schemas.microsoft.com/office/spreadsheetml/2009/9/main" objectType="Radio" noThreeD="1" val="0"/>
</file>

<file path=xl/ctrlProps/ctrlProp6.xml><?xml version="1.0" encoding="utf-8"?>
<formControlPr xmlns="http://schemas.microsoft.com/office/spreadsheetml/2009/9/main" objectType="Radio" noThreeD="1" val="0"/>
</file>

<file path=xl/ctrlProps/ctrlProp7.xml><?xml version="1.0" encoding="utf-8"?>
<formControlPr xmlns="http://schemas.microsoft.com/office/spreadsheetml/2009/9/main" objectType="Radio" noThreeD="1" val="0"/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7</xdr:row>
          <xdr:rowOff>31750</xdr:rowOff>
        </xdr:from>
        <xdr:to>
          <xdr:col>3</xdr:col>
          <xdr:colOff>209550</xdr:colOff>
          <xdr:row>7</xdr:row>
          <xdr:rowOff>279400</xdr:rowOff>
        </xdr:to>
        <xdr:sp>
          <xdr:nvSpPr>
            <xdr:cNvPr id="1213" name="Option Button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>
            <a:xfrm>
              <a:off x="2108200" y="2649855"/>
              <a:ext cx="825500" cy="24765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一般变更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xdr:twoCellAnchor>
    <xdr:from>
      <xdr:col>1</xdr:col>
      <xdr:colOff>0</xdr:colOff>
      <xdr:row>6</xdr:row>
      <xdr:rowOff>9525</xdr:rowOff>
    </xdr:from>
    <xdr:to>
      <xdr:col>7</xdr:col>
      <xdr:colOff>0</xdr:colOff>
      <xdr:row>7</xdr:row>
      <xdr:rowOff>285750</xdr:rowOff>
    </xdr:to>
    <xdr:grpSp>
      <xdr:nvGrpSpPr>
        <xdr:cNvPr id="1529" name="Group 247"/>
        <xdr:cNvGrpSpPr/>
      </xdr:nvGrpSpPr>
      <xdr:grpSpPr>
        <a:xfrm>
          <a:off x="838200" y="1997710"/>
          <a:ext cx="5194300" cy="906145"/>
          <a:chOff x="112" y="339"/>
          <a:chExt cx="533" cy="55"/>
        </a:xfrm>
      </xdr:grpSpPr>
      <mc:AlternateContent xmlns:mc="http://schemas.openxmlformats.org/markup-compatibility/2006">
        <mc:Choice xmlns:a14="http://schemas.microsoft.com/office/drawing/2010/main" Requires="a14">
          <xdr:sp>
            <xdr:nvSpPr>
              <xdr:cNvPr id="1216" name="Group Box 192" hidden="1">
                <a:extLst>
                  <a:ext uri="{63B3BB69-23CF-44E3-9099-C40C66FF867C}">
                    <a14:compatExt spid="_x0000_s1216"/>
                  </a:ext>
                </a:extLst>
              </xdr:cNvPr>
              <xdr:cNvSpPr/>
            </xdr:nvSpPr>
            <xdr:spPr>
              <a:xfrm>
                <a:off x="112" y="339"/>
                <a:ext cx="533" cy="24"/>
              </a:xfrm>
              <a:prstGeom prst="rect">
                <a:avLst/>
              </a:prstGeom>
            </xdr:spPr>
            <xdr:txBody>
              <a:bodyPr vertOverflow="clip" wrap="none" lIns="18288" tIns="0" rIns="0" bIns="0" anchor="t" upright="1"/>
              <a:lstStyle/>
              <a:p>
                <a:pPr algn="l" rtl="0">
                  <a:defRPr sz="1000"/>
                </a:pPr>
                <a:endParaRPr lang="zh-CN" altLang="en-US"/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215" name="Group Box 191" hidden="1">
                <a:extLst>
                  <a:ext uri="{63B3BB69-23CF-44E3-9099-C40C66FF867C}">
                    <a14:compatExt spid="_x0000_s1215"/>
                  </a:ext>
                </a:extLst>
              </xdr:cNvPr>
              <xdr:cNvSpPr/>
            </xdr:nvSpPr>
            <xdr:spPr>
              <a:xfrm>
                <a:off x="112" y="364"/>
                <a:ext cx="533" cy="30"/>
              </a:xfrm>
              <a:prstGeom prst="rect">
                <a:avLst/>
              </a:prstGeom>
            </xdr:spPr>
            <xdr:txBody>
              <a:bodyPr vertOverflow="clip" wrap="none" lIns="18288" tIns="0" rIns="0" bIns="0" anchor="t" upright="1"/>
              <a:lstStyle/>
              <a:p>
                <a:pPr algn="l" rtl="0">
                  <a:defRPr sz="1000"/>
                </a:pPr>
                <a:endParaRPr lang="zh-CN" altLang="en-US"/>
              </a:p>
            </xdr:txBody>
          </xdr:sp>
        </mc:Choice>
        <mc:Fallback/>
      </mc:AlternateContent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165100</xdr:colOff>
          <xdr:row>6</xdr:row>
          <xdr:rowOff>31750</xdr:rowOff>
        </xdr:from>
        <xdr:to>
          <xdr:col>4</xdr:col>
          <xdr:colOff>165100</xdr:colOff>
          <xdr:row>6</xdr:row>
          <xdr:rowOff>241300</xdr:rowOff>
        </xdr:to>
        <xdr:sp>
          <xdr:nvSpPr>
            <xdr:cNvPr id="1217" name="Option Button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>
            <a:xfrm>
              <a:off x="2889250" y="2019935"/>
              <a:ext cx="920750" cy="20955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标准变更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107950</xdr:colOff>
          <xdr:row>6</xdr:row>
          <xdr:rowOff>31750</xdr:rowOff>
        </xdr:from>
        <xdr:to>
          <xdr:col>6</xdr:col>
          <xdr:colOff>381000</xdr:colOff>
          <xdr:row>6</xdr:row>
          <xdr:rowOff>241300</xdr:rowOff>
        </xdr:to>
        <xdr:sp>
          <xdr:nvSpPr>
            <xdr:cNvPr id="1218" name="Option Button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>
            <a:xfrm>
              <a:off x="4400550" y="2019935"/>
              <a:ext cx="908050" cy="20955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紧急变更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19050</xdr:rowOff>
        </xdr:from>
        <xdr:to>
          <xdr:col>2</xdr:col>
          <xdr:colOff>355600</xdr:colOff>
          <xdr:row>6</xdr:row>
          <xdr:rowOff>228600</xdr:rowOff>
        </xdr:to>
        <xdr:sp>
          <xdr:nvSpPr>
            <xdr:cNvPr id="1219" name="Option Button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>
            <a:xfrm>
              <a:off x="1409700" y="2007235"/>
              <a:ext cx="927100" cy="20955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常规变更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908050</xdr:colOff>
          <xdr:row>7</xdr:row>
          <xdr:rowOff>19050</xdr:rowOff>
        </xdr:from>
        <xdr:to>
          <xdr:col>6</xdr:col>
          <xdr:colOff>946150</xdr:colOff>
          <xdr:row>7</xdr:row>
          <xdr:rowOff>260350</xdr:rowOff>
        </xdr:to>
        <xdr:sp>
          <xdr:nvSpPr>
            <xdr:cNvPr id="1532" name="Option Button 508" hidden="1">
              <a:extLst>
                <a:ext uri="{63B3BB69-23CF-44E3-9099-C40C66FF867C}">
                  <a14:compatExt spid="_x0000_s1532"/>
                </a:ext>
              </a:extLst>
            </xdr:cNvPr>
            <xdr:cNvSpPr/>
          </xdr:nvSpPr>
          <xdr:spPr>
            <a:xfrm>
              <a:off x="3632200" y="2637155"/>
              <a:ext cx="2241550" cy="24130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重大变更（必须提供测试报告及实施方案）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792480</xdr:colOff>
      <xdr:row>9</xdr:row>
      <xdr:rowOff>170180</xdr:rowOff>
    </xdr:from>
    <xdr:to>
      <xdr:col>12</xdr:col>
      <xdr:colOff>373380</xdr:colOff>
      <xdr:row>23</xdr:row>
      <xdr:rowOff>154940</xdr:rowOff>
    </xdr:to>
    <xdr:graphicFrame>
      <xdr:nvGraphicFramePr>
        <xdr:cNvPr id="2" name="图表 1"/>
        <xdr:cNvGraphicFramePr/>
      </xdr:nvGraphicFramePr>
      <xdr:xfrm>
        <a:off x="5669280" y="3027680"/>
        <a:ext cx="4572000" cy="27584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363220</xdr:colOff>
      <xdr:row>10</xdr:row>
      <xdr:rowOff>78740</xdr:rowOff>
    </xdr:from>
    <xdr:to>
      <xdr:col>8</xdr:col>
      <xdr:colOff>58420</xdr:colOff>
      <xdr:row>24</xdr:row>
      <xdr:rowOff>63500</xdr:rowOff>
    </xdr:to>
    <xdr:graphicFrame>
      <xdr:nvGraphicFramePr>
        <xdr:cNvPr id="3" name="图表 2"/>
        <xdr:cNvGraphicFramePr/>
      </xdr:nvGraphicFramePr>
      <xdr:xfrm>
        <a:off x="363220" y="3134360"/>
        <a:ext cx="4572000" cy="27584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30480</xdr:colOff>
      <xdr:row>9</xdr:row>
      <xdr:rowOff>38735</xdr:rowOff>
    </xdr:from>
    <xdr:to>
      <xdr:col>8</xdr:col>
      <xdr:colOff>960755</xdr:colOff>
      <xdr:row>22</xdr:row>
      <xdr:rowOff>38100</xdr:rowOff>
    </xdr:to>
    <xdr:pic>
      <xdr:nvPicPr>
        <xdr:cNvPr id="5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0480" y="2896235"/>
          <a:ext cx="5807075" cy="2574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7620</xdr:colOff>
      <xdr:row>1</xdr:row>
      <xdr:rowOff>74930</xdr:rowOff>
    </xdr:from>
    <xdr:to>
      <xdr:col>7</xdr:col>
      <xdr:colOff>577215</xdr:colOff>
      <xdr:row>6</xdr:row>
      <xdr:rowOff>236855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7620" y="392430"/>
          <a:ext cx="4836795" cy="1749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1235710</xdr:colOff>
      <xdr:row>10</xdr:row>
      <xdr:rowOff>122555</xdr:rowOff>
    </xdr:from>
    <xdr:to>
      <xdr:col>14</xdr:col>
      <xdr:colOff>290830</xdr:colOff>
      <xdr:row>21</xdr:row>
      <xdr:rowOff>92075</xdr:rowOff>
    </xdr:to>
    <xdr:pic>
      <xdr:nvPicPr>
        <xdr:cNvPr id="7" name="图片 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6112510" y="3178175"/>
          <a:ext cx="6187440" cy="21488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792480</xdr:colOff>
      <xdr:row>9</xdr:row>
      <xdr:rowOff>170180</xdr:rowOff>
    </xdr:from>
    <xdr:to>
      <xdr:col>12</xdr:col>
      <xdr:colOff>373380</xdr:colOff>
      <xdr:row>23</xdr:row>
      <xdr:rowOff>154940</xdr:rowOff>
    </xdr:to>
    <xdr:graphicFrame>
      <xdr:nvGraphicFramePr>
        <xdr:cNvPr id="2" name="图表 1"/>
        <xdr:cNvGraphicFramePr/>
      </xdr:nvGraphicFramePr>
      <xdr:xfrm>
        <a:off x="5669280" y="3027680"/>
        <a:ext cx="4572000" cy="27584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363220</xdr:colOff>
      <xdr:row>10</xdr:row>
      <xdr:rowOff>78740</xdr:rowOff>
    </xdr:from>
    <xdr:to>
      <xdr:col>8</xdr:col>
      <xdr:colOff>58420</xdr:colOff>
      <xdr:row>24</xdr:row>
      <xdr:rowOff>63500</xdr:rowOff>
    </xdr:to>
    <xdr:graphicFrame>
      <xdr:nvGraphicFramePr>
        <xdr:cNvPr id="3" name="图表 2"/>
        <xdr:cNvGraphicFramePr/>
      </xdr:nvGraphicFramePr>
      <xdr:xfrm>
        <a:off x="363220" y="3134360"/>
        <a:ext cx="4572000" cy="27584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69850</xdr:colOff>
      <xdr:row>12</xdr:row>
      <xdr:rowOff>38100</xdr:rowOff>
    </xdr:from>
    <xdr:to>
      <xdr:col>7</xdr:col>
      <xdr:colOff>328930</xdr:colOff>
      <xdr:row>28</xdr:row>
      <xdr:rowOff>60960</xdr:rowOff>
    </xdr:to>
    <xdr:graphicFrame>
      <xdr:nvGraphicFramePr>
        <xdr:cNvPr id="7" name="图表 6"/>
        <xdr:cNvGraphicFramePr/>
      </xdr:nvGraphicFramePr>
      <xdr:xfrm>
        <a:off x="69850" y="3860800"/>
        <a:ext cx="5760720" cy="32359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259080</xdr:colOff>
      <xdr:row>16</xdr:row>
      <xdr:rowOff>152400</xdr:rowOff>
    </xdr:from>
    <xdr:to>
      <xdr:col>13</xdr:col>
      <xdr:colOff>464185</xdr:colOff>
      <xdr:row>32</xdr:row>
      <xdr:rowOff>52705</xdr:rowOff>
    </xdr:to>
    <xdr:graphicFrame>
      <xdr:nvGraphicFramePr>
        <xdr:cNvPr id="11" name="图表 10" descr="7b0a202020202263686172745265734964223a202234353236383434220a7d0a"/>
        <xdr:cNvGraphicFramePr/>
      </xdr:nvGraphicFramePr>
      <xdr:xfrm>
        <a:off x="6431280" y="4810760"/>
        <a:ext cx="5219065" cy="30702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22</xdr:row>
      <xdr:rowOff>175895</xdr:rowOff>
    </xdr:from>
    <xdr:to>
      <xdr:col>7</xdr:col>
      <xdr:colOff>145415</xdr:colOff>
      <xdr:row>49</xdr:row>
      <xdr:rowOff>137795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546215"/>
          <a:ext cx="9448800" cy="53111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784860</xdr:colOff>
      <xdr:row>6</xdr:row>
      <xdr:rowOff>170180</xdr:rowOff>
    </xdr:from>
    <xdr:to>
      <xdr:col>12</xdr:col>
      <xdr:colOff>365760</xdr:colOff>
      <xdr:row>20</xdr:row>
      <xdr:rowOff>154940</xdr:rowOff>
    </xdr:to>
    <xdr:graphicFrame>
      <xdr:nvGraphicFramePr>
        <xdr:cNvPr id="2" name="图表 1"/>
        <xdr:cNvGraphicFramePr/>
      </xdr:nvGraphicFramePr>
      <xdr:xfrm>
        <a:off x="5661660" y="2075180"/>
        <a:ext cx="4572000" cy="27584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363220</xdr:colOff>
      <xdr:row>7</xdr:row>
      <xdr:rowOff>78740</xdr:rowOff>
    </xdr:from>
    <xdr:to>
      <xdr:col>8</xdr:col>
      <xdr:colOff>58420</xdr:colOff>
      <xdr:row>21</xdr:row>
      <xdr:rowOff>63500</xdr:rowOff>
    </xdr:to>
    <xdr:graphicFrame>
      <xdr:nvGraphicFramePr>
        <xdr:cNvPr id="3" name="图表 2"/>
        <xdr:cNvGraphicFramePr/>
      </xdr:nvGraphicFramePr>
      <xdr:xfrm>
        <a:off x="363220" y="2181860"/>
        <a:ext cx="4572000" cy="27584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3258;&#30740;&#35013;&#20462;&#22403;&#22334;&#39033;&#30446;\&#33258;&#30740;&#25919;&#28009;&#24314;&#31569;&#22403;&#22334;&#25910;&#36816;&#39044;&#32422;&#31649;&#29702;&#31995;&#32479;&#27979;&#35797;&#35745;&#2101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研装修垃圾测试计划表"/>
      <sheetName val="自研bug统计"/>
    </sheetNames>
    <sheetDataSet>
      <sheetData sheetId="0"/>
      <sheetData sheetId="1">
        <row r="8">
          <cell r="B8" t="str">
            <v>致命</v>
          </cell>
          <cell r="C8" t="str">
            <v>严重</v>
          </cell>
          <cell r="D8" t="str">
            <v>一般</v>
          </cell>
          <cell r="E8" t="str">
            <v>轻微</v>
          </cell>
        </row>
        <row r="9">
          <cell r="B9">
            <v>2</v>
          </cell>
          <cell r="C9">
            <v>29</v>
          </cell>
          <cell r="D9">
            <v>34</v>
          </cell>
          <cell r="E9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5"/>
  <sheetViews>
    <sheetView topLeftCell="A2" workbookViewId="0">
      <selection activeCell="D52" sqref="D52:E53"/>
    </sheetView>
  </sheetViews>
  <sheetFormatPr defaultColWidth="8.75" defaultRowHeight="15.6"/>
  <cols>
    <col min="1" max="1" width="12.7" style="2" customWidth="1"/>
    <col min="2" max="2" width="13.8" style="2" customWidth="1"/>
    <col min="3" max="3" width="15.3" style="2" customWidth="1"/>
    <col min="4" max="4" width="11.6" style="2" customWidth="1"/>
    <col min="5" max="5" width="21.7" style="2" customWidth="1"/>
    <col min="6" max="6" width="21.8" style="2" customWidth="1"/>
    <col min="7" max="7" width="16.2" style="2" customWidth="1"/>
    <col min="8" max="8" width="16.5" style="2" customWidth="1"/>
    <col min="9" max="9" width="20.2" style="2" customWidth="1"/>
    <col min="10" max="10" width="12.5" style="35" customWidth="1"/>
    <col min="11" max="11" width="17.5" style="2" customWidth="1"/>
    <col min="12" max="12" width="22" style="2" customWidth="1"/>
    <col min="13" max="13" width="20.75" style="2" customWidth="1"/>
    <col min="14" max="14" width="17.75" style="2" customWidth="1"/>
    <col min="15" max="16384" width="8.75" style="2"/>
  </cols>
  <sheetData>
    <row r="1" s="2" customFormat="1" ht="34" customHeight="1" spans="1:1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58"/>
      <c r="K1" s="11"/>
    </row>
    <row r="2" s="33" customFormat="1" ht="22" customHeight="1" spans="1:11">
      <c r="A2" s="36" t="s">
        <v>1</v>
      </c>
      <c r="B2" s="36" t="s">
        <v>2</v>
      </c>
      <c r="C2" s="36" t="s">
        <v>3</v>
      </c>
      <c r="D2" s="36" t="s">
        <v>4</v>
      </c>
      <c r="E2" s="36" t="s">
        <v>5</v>
      </c>
      <c r="F2" s="36" t="s">
        <v>6</v>
      </c>
      <c r="G2" s="36" t="s">
        <v>7</v>
      </c>
      <c r="H2" s="36" t="s">
        <v>8</v>
      </c>
      <c r="I2" s="36" t="s">
        <v>9</v>
      </c>
      <c r="J2" s="59" t="s">
        <v>10</v>
      </c>
      <c r="K2" s="36" t="s">
        <v>11</v>
      </c>
    </row>
    <row r="3" s="34" customFormat="1" ht="22" customHeight="1" spans="1:11">
      <c r="A3" s="37" t="s">
        <v>12</v>
      </c>
      <c r="B3" s="37" t="s">
        <v>13</v>
      </c>
      <c r="C3" s="39" t="s">
        <v>13</v>
      </c>
      <c r="D3" s="37" t="s">
        <v>14</v>
      </c>
      <c r="E3" s="37" t="s">
        <v>15</v>
      </c>
      <c r="F3" s="37" t="s">
        <v>15</v>
      </c>
      <c r="G3" s="37" t="s">
        <v>15</v>
      </c>
      <c r="H3" s="37" t="s">
        <v>15</v>
      </c>
      <c r="I3" s="60" t="s">
        <v>16</v>
      </c>
      <c r="J3" s="61" t="s">
        <v>17</v>
      </c>
      <c r="K3" s="37"/>
    </row>
    <row r="4" s="34" customFormat="1" ht="19" customHeight="1" spans="1:11">
      <c r="A4" s="37" t="s">
        <v>18</v>
      </c>
      <c r="B4" s="37" t="s">
        <v>19</v>
      </c>
      <c r="C4" s="44"/>
      <c r="D4" s="37" t="s">
        <v>14</v>
      </c>
      <c r="E4" s="37" t="s">
        <v>15</v>
      </c>
      <c r="F4" s="37" t="s">
        <v>15</v>
      </c>
      <c r="G4" s="38" t="s">
        <v>15</v>
      </c>
      <c r="H4" s="38" t="s">
        <v>15</v>
      </c>
      <c r="I4" s="38" t="s">
        <v>20</v>
      </c>
      <c r="J4" s="61" t="s">
        <v>21</v>
      </c>
      <c r="K4" s="38"/>
    </row>
    <row r="5" s="34" customFormat="1" ht="26" customHeight="1" spans="1:11">
      <c r="A5" s="37" t="s">
        <v>22</v>
      </c>
      <c r="B5" s="37" t="s">
        <v>19</v>
      </c>
      <c r="C5" s="53"/>
      <c r="D5" s="37" t="s">
        <v>14</v>
      </c>
      <c r="E5" s="37" t="s">
        <v>15</v>
      </c>
      <c r="F5" s="37" t="s">
        <v>15</v>
      </c>
      <c r="G5" s="38" t="s">
        <v>15</v>
      </c>
      <c r="H5" s="38" t="s">
        <v>15</v>
      </c>
      <c r="I5" s="48">
        <v>44609</v>
      </c>
      <c r="J5" s="61" t="s">
        <v>23</v>
      </c>
      <c r="K5" s="46"/>
    </row>
    <row r="6" s="34" customFormat="1" ht="31" customHeight="1" spans="1:11">
      <c r="A6" s="39" t="s">
        <v>24</v>
      </c>
      <c r="B6" s="125" t="s">
        <v>25</v>
      </c>
      <c r="C6" s="125"/>
      <c r="D6" s="14"/>
      <c r="E6" s="126" t="s">
        <v>26</v>
      </c>
      <c r="F6" s="42"/>
      <c r="G6" s="43"/>
      <c r="H6" s="43"/>
      <c r="I6" s="48">
        <v>44972</v>
      </c>
      <c r="J6" s="62"/>
      <c r="K6" s="63"/>
    </row>
    <row r="7" s="34" customFormat="1" ht="31" customHeight="1" spans="1:11">
      <c r="A7" s="44"/>
      <c r="B7" s="127" t="s">
        <v>27</v>
      </c>
      <c r="C7" s="127"/>
      <c r="D7" s="128"/>
      <c r="E7" s="126" t="s">
        <v>28</v>
      </c>
      <c r="F7" s="42"/>
      <c r="G7" s="43"/>
      <c r="H7" s="43"/>
      <c r="I7" s="38"/>
      <c r="J7" s="62"/>
      <c r="K7" s="64"/>
    </row>
    <row r="8" s="34" customFormat="1" ht="21" customHeight="1" spans="1:11">
      <c r="A8" s="44"/>
      <c r="B8" s="129" t="s">
        <v>29</v>
      </c>
      <c r="C8" s="130" t="s">
        <v>30</v>
      </c>
      <c r="D8" s="130" t="s">
        <v>31</v>
      </c>
      <c r="E8" s="131" t="s">
        <v>32</v>
      </c>
      <c r="F8" s="132"/>
      <c r="G8" s="71"/>
      <c r="H8" s="71"/>
      <c r="I8" s="60">
        <v>44973</v>
      </c>
      <c r="J8" s="62"/>
      <c r="K8" s="65"/>
    </row>
    <row r="9" s="34" customFormat="1" ht="21" customHeight="1" spans="1:11">
      <c r="A9" s="44"/>
      <c r="B9" s="133"/>
      <c r="C9" s="130" t="s">
        <v>33</v>
      </c>
      <c r="D9" s="130" t="s">
        <v>31</v>
      </c>
      <c r="E9" s="134"/>
      <c r="F9" s="135"/>
      <c r="G9" s="71"/>
      <c r="H9" s="71"/>
      <c r="I9" s="60">
        <v>44973</v>
      </c>
      <c r="J9" s="66"/>
      <c r="K9" s="63"/>
    </row>
    <row r="10" s="34" customFormat="1" ht="21" customHeight="1" spans="1:11">
      <c r="A10" s="44"/>
      <c r="B10" s="133"/>
      <c r="C10" s="130" t="s">
        <v>34</v>
      </c>
      <c r="D10" s="130" t="s">
        <v>31</v>
      </c>
      <c r="E10" s="134"/>
      <c r="F10" s="135"/>
      <c r="G10" s="71"/>
      <c r="H10" s="71"/>
      <c r="I10" s="60">
        <v>44973</v>
      </c>
      <c r="J10" s="68"/>
      <c r="K10" s="69"/>
    </row>
    <row r="11" s="34" customFormat="1" ht="21" customHeight="1" spans="1:11">
      <c r="A11" s="44"/>
      <c r="B11" s="133"/>
      <c r="C11" s="130" t="s">
        <v>35</v>
      </c>
      <c r="D11" s="130" t="s">
        <v>31</v>
      </c>
      <c r="E11" s="134"/>
      <c r="F11" s="135"/>
      <c r="G11" s="71"/>
      <c r="H11" s="71"/>
      <c r="I11" s="60">
        <v>44973</v>
      </c>
      <c r="J11" s="68"/>
      <c r="K11" s="69"/>
    </row>
    <row r="12" s="34" customFormat="1" ht="21" customHeight="1" spans="1:11">
      <c r="A12" s="44"/>
      <c r="B12" s="133"/>
      <c r="C12" s="130" t="s">
        <v>36</v>
      </c>
      <c r="D12" s="130" t="s">
        <v>31</v>
      </c>
      <c r="E12" s="136"/>
      <c r="F12" s="135"/>
      <c r="G12" s="71"/>
      <c r="H12" s="71"/>
      <c r="I12" s="60">
        <v>44973</v>
      </c>
      <c r="J12" s="68"/>
      <c r="K12" s="69"/>
    </row>
    <row r="13" s="34" customFormat="1" ht="18" customHeight="1" spans="1:11">
      <c r="A13" s="44"/>
      <c r="B13" s="133"/>
      <c r="C13" s="130" t="s">
        <v>37</v>
      </c>
      <c r="D13" s="130" t="s">
        <v>38</v>
      </c>
      <c r="E13" s="49" t="s">
        <v>39</v>
      </c>
      <c r="F13" s="135"/>
      <c r="G13" s="71"/>
      <c r="H13" s="71"/>
      <c r="I13" s="60">
        <v>44974</v>
      </c>
      <c r="J13" s="68"/>
      <c r="K13" s="69"/>
    </row>
    <row r="14" s="34" customFormat="1" ht="21" customHeight="1" spans="1:11">
      <c r="A14" s="44"/>
      <c r="B14" s="133"/>
      <c r="C14" s="130" t="s">
        <v>40</v>
      </c>
      <c r="D14" s="130" t="s">
        <v>38</v>
      </c>
      <c r="E14" s="137"/>
      <c r="F14" s="135"/>
      <c r="G14" s="71"/>
      <c r="H14" s="71"/>
      <c r="I14" s="60">
        <v>44974</v>
      </c>
      <c r="J14" s="68"/>
      <c r="K14" s="69"/>
    </row>
    <row r="15" s="34" customFormat="1" ht="21" customHeight="1" spans="1:11">
      <c r="A15" s="44"/>
      <c r="B15" s="133"/>
      <c r="C15" s="130" t="s">
        <v>41</v>
      </c>
      <c r="D15" s="130" t="s">
        <v>38</v>
      </c>
      <c r="E15" s="137"/>
      <c r="F15" s="135"/>
      <c r="G15" s="71"/>
      <c r="H15" s="71"/>
      <c r="I15" s="60">
        <v>44974</v>
      </c>
      <c r="J15" s="68"/>
      <c r="K15" s="69"/>
    </row>
    <row r="16" s="34" customFormat="1" ht="21" customHeight="1" spans="1:11">
      <c r="A16" s="44"/>
      <c r="B16" s="138"/>
      <c r="C16" s="130" t="s">
        <v>42</v>
      </c>
      <c r="D16" s="130" t="s">
        <v>38</v>
      </c>
      <c r="E16" s="52"/>
      <c r="F16" s="135"/>
      <c r="G16" s="71"/>
      <c r="H16" s="71"/>
      <c r="I16" s="60">
        <v>44974</v>
      </c>
      <c r="J16" s="70"/>
      <c r="K16" s="64"/>
    </row>
    <row r="17" s="34" customFormat="1" ht="19" customHeight="1" spans="1:11">
      <c r="A17" s="44"/>
      <c r="B17" s="130" t="s">
        <v>43</v>
      </c>
      <c r="C17" s="130" t="s">
        <v>44</v>
      </c>
      <c r="D17" s="130" t="s">
        <v>45</v>
      </c>
      <c r="E17" s="49" t="s">
        <v>39</v>
      </c>
      <c r="F17" s="135"/>
      <c r="G17" s="48"/>
      <c r="H17" s="48"/>
      <c r="I17" s="60">
        <v>44977</v>
      </c>
      <c r="J17" s="61"/>
      <c r="K17" s="46"/>
    </row>
    <row r="18" s="34" customFormat="1" ht="19" customHeight="1" spans="1:11">
      <c r="A18" s="44"/>
      <c r="B18" s="130"/>
      <c r="C18" s="130" t="s">
        <v>46</v>
      </c>
      <c r="D18" s="130" t="s">
        <v>45</v>
      </c>
      <c r="E18" s="137"/>
      <c r="F18" s="132"/>
      <c r="G18" s="48"/>
      <c r="H18" s="48"/>
      <c r="I18" s="60">
        <v>44977</v>
      </c>
      <c r="J18" s="61"/>
      <c r="K18" s="63"/>
    </row>
    <row r="19" s="34" customFormat="1" ht="18" customHeight="1" spans="1:11">
      <c r="A19" s="44"/>
      <c r="B19" s="130"/>
      <c r="C19" s="130" t="s">
        <v>47</v>
      </c>
      <c r="D19" s="130" t="s">
        <v>45</v>
      </c>
      <c r="E19" s="137"/>
      <c r="F19" s="132"/>
      <c r="G19" s="48"/>
      <c r="H19" s="48"/>
      <c r="I19" s="60">
        <v>44977</v>
      </c>
      <c r="J19" s="61"/>
      <c r="K19" s="69"/>
    </row>
    <row r="20" s="34" customFormat="1" ht="18" customHeight="1" spans="1:11">
      <c r="A20" s="44"/>
      <c r="B20" s="130"/>
      <c r="C20" s="130" t="s">
        <v>48</v>
      </c>
      <c r="D20" s="130" t="s">
        <v>45</v>
      </c>
      <c r="E20" s="137"/>
      <c r="F20" s="132"/>
      <c r="G20" s="48"/>
      <c r="H20" s="48"/>
      <c r="I20" s="60">
        <v>44977</v>
      </c>
      <c r="J20" s="61"/>
      <c r="K20" s="72"/>
    </row>
    <row r="21" s="34" customFormat="1" ht="18" customHeight="1" spans="1:11">
      <c r="A21" s="44"/>
      <c r="B21" s="130"/>
      <c r="C21" s="130" t="s">
        <v>49</v>
      </c>
      <c r="D21" s="130" t="s">
        <v>45</v>
      </c>
      <c r="E21" s="139"/>
      <c r="F21" s="132"/>
      <c r="G21" s="48"/>
      <c r="H21" s="48"/>
      <c r="I21" s="60">
        <v>44977</v>
      </c>
      <c r="J21" s="61"/>
      <c r="K21" s="72"/>
    </row>
    <row r="22" s="34" customFormat="1" ht="19" customHeight="1" spans="1:11">
      <c r="A22" s="44"/>
      <c r="B22" s="129" t="s">
        <v>50</v>
      </c>
      <c r="C22" s="130" t="s">
        <v>51</v>
      </c>
      <c r="D22" s="130" t="s">
        <v>52</v>
      </c>
      <c r="E22" s="140" t="s">
        <v>32</v>
      </c>
      <c r="F22" s="42"/>
      <c r="G22" s="48"/>
      <c r="H22" s="48"/>
      <c r="I22" s="60">
        <v>44973</v>
      </c>
      <c r="J22" s="61"/>
      <c r="K22" s="72"/>
    </row>
    <row r="23" s="34" customFormat="1" ht="20" customHeight="1" spans="1:11">
      <c r="A23" s="44"/>
      <c r="B23" s="133"/>
      <c r="C23" s="130" t="s">
        <v>53</v>
      </c>
      <c r="D23" s="130" t="s">
        <v>52</v>
      </c>
      <c r="E23" s="141"/>
      <c r="F23" s="42"/>
      <c r="G23" s="48"/>
      <c r="H23" s="48"/>
      <c r="I23" s="60">
        <v>44973</v>
      </c>
      <c r="J23" s="61"/>
      <c r="K23" s="72"/>
    </row>
    <row r="24" s="34" customFormat="1" ht="21" customHeight="1" spans="1:11">
      <c r="A24" s="44"/>
      <c r="B24" s="133"/>
      <c r="C24" s="130" t="s">
        <v>54</v>
      </c>
      <c r="D24" s="130" t="s">
        <v>52</v>
      </c>
      <c r="E24" s="141"/>
      <c r="F24" s="42"/>
      <c r="G24" s="48"/>
      <c r="H24" s="48"/>
      <c r="I24" s="60">
        <v>44973</v>
      </c>
      <c r="J24" s="61"/>
      <c r="K24" s="72"/>
    </row>
    <row r="25" s="34" customFormat="1" ht="19" customHeight="1" spans="1:11">
      <c r="A25" s="44"/>
      <c r="B25" s="133"/>
      <c r="C25" s="130" t="s">
        <v>55</v>
      </c>
      <c r="D25" s="130" t="s">
        <v>52</v>
      </c>
      <c r="E25" s="141"/>
      <c r="F25" s="42"/>
      <c r="G25" s="48"/>
      <c r="H25" s="48"/>
      <c r="I25" s="60">
        <v>44973</v>
      </c>
      <c r="J25" s="61"/>
      <c r="K25" s="72"/>
    </row>
    <row r="26" s="34" customFormat="1" ht="20" customHeight="1" spans="1:11">
      <c r="A26" s="44"/>
      <c r="B26" s="133"/>
      <c r="C26" s="130" t="s">
        <v>56</v>
      </c>
      <c r="D26" s="130" t="s">
        <v>52</v>
      </c>
      <c r="E26" s="141"/>
      <c r="F26" s="42"/>
      <c r="G26" s="48"/>
      <c r="H26" s="48"/>
      <c r="I26" s="60">
        <v>44973</v>
      </c>
      <c r="J26" s="61"/>
      <c r="K26" s="72"/>
    </row>
    <row r="27" s="34" customFormat="1" ht="21" customHeight="1" spans="1:11">
      <c r="A27" s="44"/>
      <c r="B27" s="133"/>
      <c r="C27" s="130" t="s">
        <v>57</v>
      </c>
      <c r="D27" s="130" t="s">
        <v>52</v>
      </c>
      <c r="E27" s="141"/>
      <c r="F27" s="42"/>
      <c r="G27" s="48"/>
      <c r="H27" s="48"/>
      <c r="I27" s="60">
        <v>44974</v>
      </c>
      <c r="J27" s="61"/>
      <c r="K27" s="72"/>
    </row>
    <row r="28" s="34" customFormat="1" ht="21" customHeight="1" spans="1:11">
      <c r="A28" s="44"/>
      <c r="B28" s="138"/>
      <c r="C28" s="130" t="s">
        <v>58</v>
      </c>
      <c r="D28" s="130" t="s">
        <v>52</v>
      </c>
      <c r="E28" s="141"/>
      <c r="F28" s="42"/>
      <c r="G28" s="48"/>
      <c r="H28" s="48"/>
      <c r="I28" s="60">
        <v>44974</v>
      </c>
      <c r="J28" s="61"/>
      <c r="K28" s="72"/>
    </row>
    <row r="29" s="34" customFormat="1" ht="26" customHeight="1" spans="1:11">
      <c r="A29" s="44"/>
      <c r="B29" s="129" t="s">
        <v>59</v>
      </c>
      <c r="C29" s="130" t="s">
        <v>60</v>
      </c>
      <c r="D29" s="130" t="s">
        <v>52</v>
      </c>
      <c r="E29" s="142"/>
      <c r="F29" s="42"/>
      <c r="G29" s="48"/>
      <c r="H29" s="48"/>
      <c r="I29" s="60">
        <v>44974</v>
      </c>
      <c r="J29" s="61"/>
      <c r="K29" s="72"/>
    </row>
    <row r="30" s="34" customFormat="1" ht="26" customHeight="1" spans="1:11">
      <c r="A30" s="53"/>
      <c r="B30" s="138"/>
      <c r="C30" s="130" t="s">
        <v>61</v>
      </c>
      <c r="D30" s="130" t="s">
        <v>52</v>
      </c>
      <c r="E30" s="126" t="s">
        <v>26</v>
      </c>
      <c r="F30" s="42"/>
      <c r="G30" s="48"/>
      <c r="H30" s="48"/>
      <c r="I30" s="60">
        <v>44971</v>
      </c>
      <c r="J30" s="61"/>
      <c r="K30" s="72"/>
    </row>
    <row r="31" s="34" customFormat="1" ht="26" customHeight="1" spans="1:11">
      <c r="A31" s="44" t="s">
        <v>62</v>
      </c>
      <c r="B31" s="133" t="s">
        <v>63</v>
      </c>
      <c r="C31" s="143" t="s">
        <v>64</v>
      </c>
      <c r="D31" s="143" t="s">
        <v>31</v>
      </c>
      <c r="E31" s="140" t="s">
        <v>65</v>
      </c>
      <c r="F31" s="42"/>
      <c r="G31" s="48"/>
      <c r="H31" s="48"/>
      <c r="I31" s="60">
        <v>44978</v>
      </c>
      <c r="J31" s="61"/>
      <c r="K31" s="72"/>
    </row>
    <row r="32" s="34" customFormat="1" ht="26" customHeight="1" spans="1:11">
      <c r="A32" s="44"/>
      <c r="B32" s="133"/>
      <c r="C32" s="143" t="s">
        <v>66</v>
      </c>
      <c r="D32" s="143" t="s">
        <v>31</v>
      </c>
      <c r="E32" s="142"/>
      <c r="F32" s="42"/>
      <c r="G32" s="48"/>
      <c r="H32" s="48"/>
      <c r="I32" s="60">
        <v>44978</v>
      </c>
      <c r="J32" s="61"/>
      <c r="K32" s="72"/>
    </row>
    <row r="33" s="34" customFormat="1" ht="26" customHeight="1" spans="1:11">
      <c r="A33" s="44"/>
      <c r="B33" s="133"/>
      <c r="C33" s="143" t="s">
        <v>67</v>
      </c>
      <c r="D33" s="143" t="s">
        <v>52</v>
      </c>
      <c r="E33" s="140" t="s">
        <v>65</v>
      </c>
      <c r="F33" s="42"/>
      <c r="G33" s="48"/>
      <c r="H33" s="48"/>
      <c r="I33" s="60">
        <v>44978</v>
      </c>
      <c r="J33" s="61"/>
      <c r="K33" s="72"/>
    </row>
    <row r="34" s="34" customFormat="1" ht="26" customHeight="1" spans="1:11">
      <c r="A34" s="44"/>
      <c r="B34" s="133"/>
      <c r="C34" s="143" t="s">
        <v>68</v>
      </c>
      <c r="D34" s="143" t="s">
        <v>52</v>
      </c>
      <c r="E34" s="142"/>
      <c r="F34" s="42"/>
      <c r="G34" s="48"/>
      <c r="H34" s="48"/>
      <c r="I34" s="60">
        <v>44978</v>
      </c>
      <c r="J34" s="61"/>
      <c r="K34" s="72"/>
    </row>
    <row r="35" s="34" customFormat="1" ht="26" customHeight="1" spans="1:11">
      <c r="A35" s="44"/>
      <c r="B35" s="138"/>
      <c r="C35" s="144" t="s">
        <v>69</v>
      </c>
      <c r="D35" s="128"/>
      <c r="E35" s="144" t="s">
        <v>70</v>
      </c>
      <c r="F35" s="42"/>
      <c r="G35" s="48"/>
      <c r="H35" s="48"/>
      <c r="I35" s="71"/>
      <c r="J35" s="61"/>
      <c r="K35" s="72"/>
    </row>
    <row r="36" s="34" customFormat="1" ht="26" customHeight="1" spans="1:11">
      <c r="A36" s="44"/>
      <c r="B36" s="130" t="s">
        <v>71</v>
      </c>
      <c r="C36" s="143" t="s">
        <v>30</v>
      </c>
      <c r="D36" s="143" t="s">
        <v>38</v>
      </c>
      <c r="E36" s="140" t="s">
        <v>72</v>
      </c>
      <c r="F36" s="42"/>
      <c r="G36" s="48"/>
      <c r="H36" s="48"/>
      <c r="I36" s="60">
        <v>44979</v>
      </c>
      <c r="J36" s="61"/>
      <c r="K36" s="72"/>
    </row>
    <row r="37" s="34" customFormat="1" ht="26" customHeight="1" spans="1:11">
      <c r="A37" s="44"/>
      <c r="B37" s="130"/>
      <c r="C37" s="143" t="s">
        <v>33</v>
      </c>
      <c r="D37" s="143" t="s">
        <v>38</v>
      </c>
      <c r="E37" s="141"/>
      <c r="F37" s="42"/>
      <c r="G37" s="48"/>
      <c r="H37" s="48"/>
      <c r="I37" s="60">
        <v>44979</v>
      </c>
      <c r="J37" s="61"/>
      <c r="K37" s="72"/>
    </row>
    <row r="38" s="34" customFormat="1" ht="26" customHeight="1" spans="1:11">
      <c r="A38" s="44"/>
      <c r="B38" s="130"/>
      <c r="C38" s="143" t="s">
        <v>34</v>
      </c>
      <c r="D38" s="143" t="s">
        <v>38</v>
      </c>
      <c r="E38" s="141"/>
      <c r="F38" s="42"/>
      <c r="G38" s="48"/>
      <c r="H38" s="48"/>
      <c r="I38" s="60">
        <v>44979</v>
      </c>
      <c r="J38" s="61"/>
      <c r="K38" s="72"/>
    </row>
    <row r="39" s="34" customFormat="1" ht="26" customHeight="1" spans="1:11">
      <c r="A39" s="44"/>
      <c r="B39" s="130"/>
      <c r="C39" s="143" t="s">
        <v>35</v>
      </c>
      <c r="D39" s="143" t="s">
        <v>38</v>
      </c>
      <c r="E39" s="142"/>
      <c r="F39" s="42"/>
      <c r="G39" s="48"/>
      <c r="H39" s="48"/>
      <c r="I39" s="60">
        <v>44979</v>
      </c>
      <c r="J39" s="61"/>
      <c r="K39" s="72"/>
    </row>
    <row r="40" s="34" customFormat="1" ht="26" customHeight="1" spans="1:11">
      <c r="A40" s="44"/>
      <c r="B40" s="130"/>
      <c r="C40" s="143" t="s">
        <v>36</v>
      </c>
      <c r="D40" s="143" t="s">
        <v>52</v>
      </c>
      <c r="E40" s="140" t="s">
        <v>72</v>
      </c>
      <c r="F40" s="42"/>
      <c r="G40" s="48"/>
      <c r="H40" s="48"/>
      <c r="I40" s="60">
        <v>44979</v>
      </c>
      <c r="J40" s="61"/>
      <c r="K40" s="72"/>
    </row>
    <row r="41" s="34" customFormat="1" ht="26" customHeight="1" spans="1:11">
      <c r="A41" s="44"/>
      <c r="B41" s="130"/>
      <c r="C41" s="143" t="s">
        <v>73</v>
      </c>
      <c r="D41" s="143" t="s">
        <v>52</v>
      </c>
      <c r="E41" s="142"/>
      <c r="F41" s="42"/>
      <c r="G41" s="48"/>
      <c r="H41" s="48"/>
      <c r="I41" s="60">
        <v>44979</v>
      </c>
      <c r="J41" s="61"/>
      <c r="K41" s="72"/>
    </row>
    <row r="42" s="34" customFormat="1" ht="26" customHeight="1" spans="1:11">
      <c r="A42" s="44"/>
      <c r="B42" s="130" t="s">
        <v>74</v>
      </c>
      <c r="C42" s="143" t="s">
        <v>75</v>
      </c>
      <c r="D42" s="143" t="s">
        <v>45</v>
      </c>
      <c r="E42" s="140" t="s">
        <v>76</v>
      </c>
      <c r="F42" s="42"/>
      <c r="G42" s="48"/>
      <c r="H42" s="48"/>
      <c r="I42" s="60">
        <v>44980</v>
      </c>
      <c r="J42" s="61"/>
      <c r="K42" s="72"/>
    </row>
    <row r="43" s="34" customFormat="1" ht="26" customHeight="1" spans="1:11">
      <c r="A43" s="44"/>
      <c r="B43" s="130"/>
      <c r="C43" s="143" t="s">
        <v>46</v>
      </c>
      <c r="D43" s="143" t="s">
        <v>45</v>
      </c>
      <c r="E43" s="141"/>
      <c r="F43" s="42"/>
      <c r="G43" s="48"/>
      <c r="H43" s="48"/>
      <c r="I43" s="60">
        <v>44980</v>
      </c>
      <c r="J43" s="61"/>
      <c r="K43" s="72"/>
    </row>
    <row r="44" s="34" customFormat="1" ht="26" customHeight="1" spans="1:11">
      <c r="A44" s="44"/>
      <c r="B44" s="130"/>
      <c r="C44" s="143" t="s">
        <v>47</v>
      </c>
      <c r="D44" s="143" t="s">
        <v>45</v>
      </c>
      <c r="E44" s="142"/>
      <c r="F44" s="42"/>
      <c r="G44" s="48"/>
      <c r="H44" s="48"/>
      <c r="I44" s="60">
        <v>44980</v>
      </c>
      <c r="J44" s="61"/>
      <c r="K44" s="72"/>
    </row>
    <row r="45" s="34" customFormat="1" ht="26" customHeight="1" spans="1:11">
      <c r="A45" s="44"/>
      <c r="B45" s="130" t="s">
        <v>77</v>
      </c>
      <c r="C45" s="143" t="s">
        <v>51</v>
      </c>
      <c r="D45" s="143" t="s">
        <v>52</v>
      </c>
      <c r="E45" s="140" t="s">
        <v>76</v>
      </c>
      <c r="F45" s="42"/>
      <c r="G45" s="48"/>
      <c r="H45" s="48"/>
      <c r="I45" s="60">
        <v>44981</v>
      </c>
      <c r="J45" s="61"/>
      <c r="K45" s="72"/>
    </row>
    <row r="46" s="34" customFormat="1" ht="26" customHeight="1" spans="1:11">
      <c r="A46" s="44"/>
      <c r="B46" s="130"/>
      <c r="C46" s="143" t="s">
        <v>53</v>
      </c>
      <c r="D46" s="143" t="s">
        <v>52</v>
      </c>
      <c r="E46" s="141"/>
      <c r="F46" s="42"/>
      <c r="G46" s="48"/>
      <c r="H46" s="48"/>
      <c r="I46" s="60">
        <v>44981</v>
      </c>
      <c r="J46" s="61"/>
      <c r="K46" s="72"/>
    </row>
    <row r="47" s="34" customFormat="1" ht="26" customHeight="1" spans="1:11">
      <c r="A47" s="44"/>
      <c r="B47" s="130"/>
      <c r="C47" s="143" t="s">
        <v>54</v>
      </c>
      <c r="D47" s="143" t="s">
        <v>52</v>
      </c>
      <c r="E47" s="141"/>
      <c r="F47" s="42"/>
      <c r="G47" s="48"/>
      <c r="H47" s="48"/>
      <c r="I47" s="60">
        <v>44981</v>
      </c>
      <c r="J47" s="61"/>
      <c r="K47" s="72"/>
    </row>
    <row r="48" s="34" customFormat="1" ht="26" customHeight="1" spans="1:11">
      <c r="A48" s="44"/>
      <c r="B48" s="130"/>
      <c r="C48" s="143" t="s">
        <v>55</v>
      </c>
      <c r="D48" s="143" t="s">
        <v>52</v>
      </c>
      <c r="E48" s="141"/>
      <c r="F48" s="42"/>
      <c r="G48" s="48"/>
      <c r="H48" s="48"/>
      <c r="I48" s="60">
        <v>44981</v>
      </c>
      <c r="J48" s="61"/>
      <c r="K48" s="72"/>
    </row>
    <row r="49" s="34" customFormat="1" ht="26" customHeight="1" spans="1:11">
      <c r="A49" s="44"/>
      <c r="B49" s="130"/>
      <c r="C49" s="143" t="s">
        <v>56</v>
      </c>
      <c r="D49" s="143" t="s">
        <v>52</v>
      </c>
      <c r="E49" s="141"/>
      <c r="F49" s="42"/>
      <c r="G49" s="48"/>
      <c r="H49" s="48"/>
      <c r="I49" s="60">
        <v>44981</v>
      </c>
      <c r="J49" s="61"/>
      <c r="K49" s="72"/>
    </row>
    <row r="50" s="34" customFormat="1" ht="26" customHeight="1" spans="1:11">
      <c r="A50" s="44"/>
      <c r="B50" s="130"/>
      <c r="C50" s="143" t="s">
        <v>57</v>
      </c>
      <c r="D50" s="143" t="s">
        <v>52</v>
      </c>
      <c r="E50" s="141"/>
      <c r="F50" s="42"/>
      <c r="G50" s="48"/>
      <c r="H50" s="48"/>
      <c r="I50" s="60">
        <v>44981</v>
      </c>
      <c r="J50" s="61"/>
      <c r="K50" s="72"/>
    </row>
    <row r="51" s="34" customFormat="1" ht="26" customHeight="1" spans="1:11">
      <c r="A51" s="44"/>
      <c r="B51" s="130"/>
      <c r="C51" s="143" t="s">
        <v>78</v>
      </c>
      <c r="D51" s="143" t="s">
        <v>52</v>
      </c>
      <c r="E51" s="142"/>
      <c r="F51" s="42"/>
      <c r="G51" s="48"/>
      <c r="H51" s="48"/>
      <c r="I51" s="60">
        <v>44981</v>
      </c>
      <c r="J51" s="61"/>
      <c r="K51" s="72"/>
    </row>
    <row r="52" s="34" customFormat="1" ht="26" customHeight="1" spans="1:11">
      <c r="A52" s="44"/>
      <c r="B52" s="129" t="s">
        <v>79</v>
      </c>
      <c r="C52" s="143" t="s">
        <v>60</v>
      </c>
      <c r="D52" s="143" t="s">
        <v>38</v>
      </c>
      <c r="E52" s="140" t="s">
        <v>76</v>
      </c>
      <c r="F52" s="42"/>
      <c r="G52" s="48"/>
      <c r="H52" s="48"/>
      <c r="I52" s="60">
        <v>44981</v>
      </c>
      <c r="J52" s="61"/>
      <c r="K52" s="72"/>
    </row>
    <row r="53" s="34" customFormat="1" ht="26" customHeight="1" spans="1:11">
      <c r="A53" s="44"/>
      <c r="B53" s="138"/>
      <c r="C53" s="143" t="s">
        <v>61</v>
      </c>
      <c r="D53" s="143" t="s">
        <v>38</v>
      </c>
      <c r="E53" s="145"/>
      <c r="F53" s="42"/>
      <c r="G53" s="48"/>
      <c r="H53" s="48"/>
      <c r="I53" s="60">
        <v>44981</v>
      </c>
      <c r="J53" s="61"/>
      <c r="K53" s="72"/>
    </row>
    <row r="54" s="34" customFormat="1" ht="26" customHeight="1" spans="1:11">
      <c r="A54" s="130" t="s">
        <v>80</v>
      </c>
      <c r="B54" s="130" t="s">
        <v>81</v>
      </c>
      <c r="C54" s="130"/>
      <c r="D54" s="130" t="s">
        <v>52</v>
      </c>
      <c r="E54" s="140" t="s">
        <v>76</v>
      </c>
      <c r="F54" s="42"/>
      <c r="G54" s="48"/>
      <c r="H54" s="48"/>
      <c r="I54" s="60">
        <v>44981</v>
      </c>
      <c r="J54" s="61"/>
      <c r="K54" s="72"/>
    </row>
    <row r="55" s="34" customFormat="1" ht="26" customHeight="1" spans="1:11">
      <c r="A55" s="146" t="s">
        <v>82</v>
      </c>
      <c r="B55" s="147"/>
      <c r="C55" s="130" t="s">
        <v>83</v>
      </c>
      <c r="D55" s="130" t="s">
        <v>84</v>
      </c>
      <c r="E55" s="148" t="s">
        <v>26</v>
      </c>
      <c r="F55" s="132"/>
      <c r="G55" s="48"/>
      <c r="H55" s="48"/>
      <c r="I55" s="60">
        <v>44975</v>
      </c>
      <c r="J55" s="61"/>
      <c r="K55" s="72"/>
    </row>
    <row r="56" s="34" customFormat="1" ht="26" customHeight="1" spans="1:11">
      <c r="A56" s="149"/>
      <c r="B56" s="150"/>
      <c r="C56" s="130" t="s">
        <v>85</v>
      </c>
      <c r="D56" s="130" t="s">
        <v>45</v>
      </c>
      <c r="E56" s="148" t="s">
        <v>86</v>
      </c>
      <c r="F56" s="132"/>
      <c r="G56" s="48"/>
      <c r="H56" s="48"/>
      <c r="I56" s="60">
        <v>44975</v>
      </c>
      <c r="J56" s="61"/>
      <c r="K56" s="72"/>
    </row>
    <row r="57" s="34" customFormat="1" ht="26" customHeight="1" spans="1:11">
      <c r="A57" s="151"/>
      <c r="B57" s="152"/>
      <c r="C57" s="130" t="s">
        <v>87</v>
      </c>
      <c r="D57" s="130" t="s">
        <v>84</v>
      </c>
      <c r="E57" s="148"/>
      <c r="F57" s="132"/>
      <c r="G57" s="48"/>
      <c r="H57" s="48"/>
      <c r="I57" s="60">
        <v>44975</v>
      </c>
      <c r="J57" s="61"/>
      <c r="K57" s="72"/>
    </row>
    <row r="58" s="34" customFormat="1" ht="26" customHeight="1" spans="1:11">
      <c r="A58" s="153" t="s">
        <v>88</v>
      </c>
      <c r="B58" s="144" t="s">
        <v>89</v>
      </c>
      <c r="C58" s="144"/>
      <c r="D58" s="144" t="s">
        <v>90</v>
      </c>
      <c r="E58" s="154" t="s">
        <v>91</v>
      </c>
      <c r="F58" s="155"/>
      <c r="G58" s="48"/>
      <c r="H58" s="48"/>
      <c r="I58" s="71"/>
      <c r="J58" s="61"/>
      <c r="K58" s="72"/>
    </row>
    <row r="59" s="34" customFormat="1" ht="26" customHeight="1" spans="1:11">
      <c r="A59" s="156"/>
      <c r="B59" s="144" t="s">
        <v>92</v>
      </c>
      <c r="C59" s="144"/>
      <c r="D59" s="144" t="s">
        <v>90</v>
      </c>
      <c r="E59" s="157"/>
      <c r="F59" s="155"/>
      <c r="G59" s="48"/>
      <c r="H59" s="48"/>
      <c r="I59" s="71"/>
      <c r="J59" s="61"/>
      <c r="K59" s="72"/>
    </row>
    <row r="60" s="34" customFormat="1" ht="26" customHeight="1" spans="1:11">
      <c r="A60" s="156"/>
      <c r="B60" s="144" t="s">
        <v>93</v>
      </c>
      <c r="C60" s="144"/>
      <c r="D60" s="144" t="s">
        <v>90</v>
      </c>
      <c r="E60" s="157"/>
      <c r="F60" s="155"/>
      <c r="G60" s="48"/>
      <c r="H60" s="48"/>
      <c r="I60" s="71"/>
      <c r="J60" s="61"/>
      <c r="K60" s="72"/>
    </row>
    <row r="61" s="34" customFormat="1" ht="26" customHeight="1" spans="1:11">
      <c r="A61" s="158"/>
      <c r="B61" s="144" t="s">
        <v>94</v>
      </c>
      <c r="C61" s="144"/>
      <c r="D61" s="144" t="s">
        <v>90</v>
      </c>
      <c r="E61" s="159"/>
      <c r="F61" s="155"/>
      <c r="G61" s="48"/>
      <c r="H61" s="48"/>
      <c r="I61" s="60"/>
      <c r="J61" s="61"/>
      <c r="K61" s="72"/>
    </row>
    <row r="62" s="34" customFormat="1" ht="32" customHeight="1" spans="1:11">
      <c r="A62" s="37" t="s">
        <v>95</v>
      </c>
      <c r="B62" s="37" t="s">
        <v>13</v>
      </c>
      <c r="C62" s="41" t="s">
        <v>96</v>
      </c>
      <c r="D62" s="37" t="s">
        <v>14</v>
      </c>
      <c r="E62" s="37" t="s">
        <v>15</v>
      </c>
      <c r="F62" s="37" t="s">
        <v>15</v>
      </c>
      <c r="G62" s="37" t="s">
        <v>15</v>
      </c>
      <c r="H62" s="37" t="s">
        <v>15</v>
      </c>
      <c r="I62" s="60" t="s">
        <v>97</v>
      </c>
      <c r="J62" s="61"/>
      <c r="K62" s="38"/>
    </row>
    <row r="63" s="34" customFormat="1" ht="27" customHeight="1" spans="1:11">
      <c r="A63" s="37" t="s">
        <v>98</v>
      </c>
      <c r="B63" s="37" t="s">
        <v>13</v>
      </c>
      <c r="C63" s="37" t="s">
        <v>99</v>
      </c>
      <c r="D63" s="37" t="s">
        <v>100</v>
      </c>
      <c r="E63" s="37"/>
      <c r="F63" s="37"/>
      <c r="G63" s="37" t="s">
        <v>15</v>
      </c>
      <c r="H63" s="37" t="s">
        <v>15</v>
      </c>
      <c r="I63" s="160">
        <v>44985</v>
      </c>
      <c r="J63" s="61"/>
      <c r="K63" s="38"/>
    </row>
    <row r="64" s="34" customFormat="1" ht="26" customHeight="1" spans="1:11">
      <c r="A64" s="37" t="s">
        <v>101</v>
      </c>
      <c r="B64" s="37" t="s">
        <v>13</v>
      </c>
      <c r="C64" s="37" t="s">
        <v>102</v>
      </c>
      <c r="D64" s="37" t="s">
        <v>103</v>
      </c>
      <c r="E64" s="37"/>
      <c r="F64" s="37"/>
      <c r="G64" s="37" t="s">
        <v>15</v>
      </c>
      <c r="H64" s="37" t="s">
        <v>15</v>
      </c>
      <c r="I64" s="160">
        <v>44985</v>
      </c>
      <c r="J64" s="61"/>
      <c r="K64" s="38"/>
    </row>
    <row r="65" s="2" customFormat="1" ht="33" customHeight="1" spans="3:10">
      <c r="C65" s="57"/>
      <c r="J65" s="35"/>
    </row>
  </sheetData>
  <mergeCells count="34">
    <mergeCell ref="A1:K1"/>
    <mergeCell ref="A6:A30"/>
    <mergeCell ref="A31:A53"/>
    <mergeCell ref="A58:A61"/>
    <mergeCell ref="B8:B16"/>
    <mergeCell ref="B17:B21"/>
    <mergeCell ref="B22:B28"/>
    <mergeCell ref="B29:B30"/>
    <mergeCell ref="B31:B35"/>
    <mergeCell ref="B36:B41"/>
    <mergeCell ref="B42:B44"/>
    <mergeCell ref="B45:B51"/>
    <mergeCell ref="B52:B53"/>
    <mergeCell ref="C3:C5"/>
    <mergeCell ref="E8:E12"/>
    <mergeCell ref="E13:E16"/>
    <mergeCell ref="E17:E21"/>
    <mergeCell ref="E22:E29"/>
    <mergeCell ref="E31:E32"/>
    <mergeCell ref="E33:E34"/>
    <mergeCell ref="E36:E39"/>
    <mergeCell ref="E40:E41"/>
    <mergeCell ref="E42:E44"/>
    <mergeCell ref="E45:E51"/>
    <mergeCell ref="E52:E53"/>
    <mergeCell ref="E56:E57"/>
    <mergeCell ref="E58:E61"/>
    <mergeCell ref="E62:E64"/>
    <mergeCell ref="F62:F64"/>
    <mergeCell ref="J9:J16"/>
    <mergeCell ref="K6:K7"/>
    <mergeCell ref="K9:K16"/>
    <mergeCell ref="K18:K20"/>
    <mergeCell ref="A55:B57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workbookViewId="0">
      <selection activeCell="A1" sqref="A1:N1"/>
    </sheetView>
  </sheetViews>
  <sheetFormatPr defaultColWidth="8" defaultRowHeight="14.4"/>
  <cols>
    <col min="1" max="8" width="8" style="1"/>
    <col min="9" max="9" width="22.9" style="1" customWidth="1"/>
    <col min="10" max="10" width="14.2" style="1" customWidth="1"/>
    <col min="11" max="11" width="13.4" style="1" customWidth="1"/>
    <col min="12" max="12" width="15" style="1" customWidth="1"/>
    <col min="13" max="13" width="14.5" style="1" customWidth="1"/>
    <col min="14" max="14" width="13.6" style="1" customWidth="1"/>
    <col min="15" max="16384" width="8" style="1"/>
  </cols>
  <sheetData>
    <row r="1" s="1" customFormat="1" ht="25" customHeight="1" spans="1:14">
      <c r="A1" s="2"/>
      <c r="B1" s="2"/>
      <c r="C1" s="2"/>
      <c r="D1" s="2"/>
      <c r="E1" s="2"/>
      <c r="F1" s="2"/>
      <c r="G1" s="2"/>
      <c r="H1" s="2"/>
      <c r="I1" s="5" t="s">
        <v>324</v>
      </c>
      <c r="J1" s="6"/>
      <c r="K1" s="6"/>
      <c r="L1" s="6"/>
      <c r="M1" s="6"/>
      <c r="N1" s="7"/>
    </row>
    <row r="2" s="1" customFormat="1" ht="25" customHeight="1" spans="1:14">
      <c r="A2" s="2"/>
      <c r="B2" s="2"/>
      <c r="C2" s="2"/>
      <c r="D2" s="2"/>
      <c r="E2" s="2"/>
      <c r="F2" s="2"/>
      <c r="G2" s="2"/>
      <c r="H2" s="2"/>
      <c r="I2" s="4" t="s">
        <v>105</v>
      </c>
      <c r="J2" s="4" t="s">
        <v>106</v>
      </c>
      <c r="K2" s="4" t="s">
        <v>107</v>
      </c>
      <c r="L2" s="4" t="s">
        <v>108</v>
      </c>
      <c r="M2" s="4" t="s">
        <v>109</v>
      </c>
      <c r="N2" s="4" t="s">
        <v>110</v>
      </c>
    </row>
    <row r="3" s="1" customFormat="1" ht="25" customHeight="1" spans="1:14">
      <c r="A3" s="2"/>
      <c r="B3" s="2"/>
      <c r="C3" s="2"/>
      <c r="D3" s="2"/>
      <c r="E3" s="2"/>
      <c r="F3" s="2"/>
      <c r="G3" s="2"/>
      <c r="H3" s="2"/>
      <c r="I3" s="4" t="s">
        <v>111</v>
      </c>
      <c r="J3" s="4">
        <v>0</v>
      </c>
      <c r="K3" s="4">
        <v>0</v>
      </c>
      <c r="L3" s="4">
        <v>2</v>
      </c>
      <c r="M3" s="4">
        <v>4</v>
      </c>
      <c r="N3" s="4">
        <f>SUM(J3:M3)</f>
        <v>6</v>
      </c>
    </row>
    <row r="4" s="1" customFormat="1" ht="25" customHeight="1" spans="1:14">
      <c r="A4" s="2"/>
      <c r="B4" s="2"/>
      <c r="C4" s="2"/>
      <c r="D4" s="2"/>
      <c r="E4" s="2"/>
      <c r="F4" s="2"/>
      <c r="G4" s="2"/>
      <c r="H4" s="2"/>
      <c r="I4" s="4" t="s">
        <v>114</v>
      </c>
      <c r="J4" s="4">
        <v>0</v>
      </c>
      <c r="K4" s="4">
        <v>0</v>
      </c>
      <c r="L4" s="4">
        <v>2</v>
      </c>
      <c r="M4" s="4">
        <v>0</v>
      </c>
      <c r="N4" s="4">
        <v>7</v>
      </c>
    </row>
    <row r="5" s="1" customFormat="1" ht="25" customHeight="1" spans="1:14">
      <c r="A5" s="2" t="s">
        <v>173</v>
      </c>
      <c r="B5" s="3" t="s">
        <v>106</v>
      </c>
      <c r="C5" s="3" t="s">
        <v>107</v>
      </c>
      <c r="D5" s="3" t="s">
        <v>108</v>
      </c>
      <c r="E5" s="3" t="s">
        <v>109</v>
      </c>
      <c r="F5" s="2"/>
      <c r="G5" s="2"/>
      <c r="H5" s="2"/>
      <c r="I5" s="4" t="s">
        <v>110</v>
      </c>
      <c r="J5" s="4">
        <f t="shared" ref="J5:M5" si="0">SUM(J3:J4)</f>
        <v>0</v>
      </c>
      <c r="K5" s="4">
        <f t="shared" si="0"/>
        <v>0</v>
      </c>
      <c r="L5" s="4">
        <f t="shared" si="0"/>
        <v>4</v>
      </c>
      <c r="M5" s="4">
        <f t="shared" si="0"/>
        <v>4</v>
      </c>
      <c r="N5" s="4">
        <f>SUM(J5:M5)</f>
        <v>8</v>
      </c>
    </row>
    <row r="6" s="1" customFormat="1" ht="25" customHeight="1" spans="1:14">
      <c r="A6" s="2"/>
      <c r="B6" s="4">
        <v>0</v>
      </c>
      <c r="C6" s="4">
        <v>0</v>
      </c>
      <c r="D6" s="4">
        <v>4</v>
      </c>
      <c r="E6" s="4">
        <v>4</v>
      </c>
      <c r="F6" s="4">
        <f>SUM(B6:E6)</f>
        <v>8</v>
      </c>
      <c r="G6" s="2"/>
      <c r="H6" s="2"/>
      <c r="I6" s="4"/>
      <c r="J6" s="4"/>
      <c r="K6" s="4"/>
      <c r="L6" s="4"/>
      <c r="M6" s="4"/>
      <c r="N6" s="4"/>
    </row>
    <row r="7" s="1" customFormat="1" ht="15.6" spans="1:14">
      <c r="A7" s="2"/>
      <c r="B7" s="2"/>
      <c r="C7" s="2"/>
      <c r="D7" s="2"/>
      <c r="E7" s="2"/>
      <c r="F7" s="2"/>
      <c r="G7" s="2"/>
      <c r="H7" s="2"/>
      <c r="I7" s="8"/>
      <c r="J7" s="8"/>
      <c r="K7" s="8"/>
      <c r="L7" s="8"/>
      <c r="M7" s="8"/>
      <c r="N7" s="8"/>
    </row>
    <row r="8" s="1" customFormat="1" ht="15.6" spans="1:14">
      <c r="A8" s="2"/>
      <c r="B8" s="2"/>
      <c r="C8" s="2"/>
      <c r="D8" s="2"/>
      <c r="E8" s="2"/>
      <c r="F8" s="2"/>
      <c r="G8" s="2"/>
      <c r="H8" s="2"/>
      <c r="I8" s="9"/>
      <c r="J8" s="9"/>
      <c r="K8" s="9"/>
      <c r="L8" s="9"/>
      <c r="M8" s="10"/>
      <c r="N8" s="10"/>
    </row>
    <row r="9" s="1" customFormat="1" ht="15.6" spans="1:14">
      <c r="A9" s="2"/>
      <c r="B9" s="2"/>
      <c r="C9" s="2"/>
      <c r="D9" s="2"/>
      <c r="E9" s="2"/>
      <c r="F9" s="2"/>
      <c r="G9" s="2"/>
      <c r="H9" s="2"/>
      <c r="I9" s="8"/>
      <c r="J9" s="8"/>
      <c r="K9" s="8"/>
      <c r="L9" s="8"/>
      <c r="M9" s="8"/>
      <c r="N9" s="8"/>
    </row>
    <row r="10" s="1" customFormat="1" ht="15.6" spans="1:14">
      <c r="A10" s="2"/>
      <c r="B10" s="2"/>
      <c r="C10" s="2"/>
      <c r="D10" s="2"/>
      <c r="E10" s="2"/>
      <c r="F10" s="2"/>
      <c r="G10" s="2"/>
      <c r="H10" s="2"/>
      <c r="I10" s="8"/>
      <c r="J10" s="8"/>
      <c r="K10" s="8"/>
      <c r="L10" s="8"/>
      <c r="M10" s="8"/>
      <c r="N10" s="8"/>
    </row>
    <row r="11" s="1" customFormat="1" ht="15.6" spans="1:14">
      <c r="A11" s="2"/>
      <c r="B11" s="2"/>
      <c r="C11" s="2"/>
      <c r="D11" s="2"/>
      <c r="E11" s="2"/>
      <c r="F11" s="2"/>
      <c r="G11" s="2"/>
      <c r="H11" s="2"/>
      <c r="I11" s="8"/>
      <c r="J11" s="8"/>
      <c r="K11" s="8"/>
      <c r="L11" s="8"/>
      <c r="M11" s="8"/>
      <c r="N11" s="8"/>
    </row>
    <row r="12" s="1" customFormat="1" ht="15.6" spans="1:14">
      <c r="A12" s="2"/>
      <c r="B12" s="2"/>
      <c r="C12" s="2"/>
      <c r="D12" s="2"/>
      <c r="E12" s="2"/>
      <c r="F12" s="2"/>
      <c r="G12" s="2"/>
      <c r="H12" s="2"/>
      <c r="I12" s="8"/>
      <c r="J12" s="8"/>
      <c r="K12" s="8"/>
      <c r="L12" s="8"/>
      <c r="M12" s="8"/>
      <c r="N12" s="8"/>
    </row>
    <row r="13" s="1" customFormat="1" ht="15.6" spans="1:14">
      <c r="A13" s="2"/>
      <c r="B13" s="2"/>
      <c r="C13" s="2"/>
      <c r="D13" s="2"/>
      <c r="E13" s="2"/>
      <c r="F13" s="2"/>
      <c r="G13" s="2"/>
      <c r="H13" s="2"/>
      <c r="I13" s="8"/>
      <c r="J13" s="8"/>
      <c r="K13" s="8"/>
      <c r="L13" s="8"/>
      <c r="M13" s="8"/>
      <c r="N13" s="8"/>
    </row>
    <row r="14" s="1" customFormat="1" ht="15.6" spans="1:14">
      <c r="A14" s="2"/>
      <c r="B14" s="2"/>
      <c r="C14" s="2"/>
      <c r="D14" s="2"/>
      <c r="E14" s="2"/>
      <c r="F14" s="2"/>
      <c r="G14" s="2"/>
      <c r="H14" s="2"/>
      <c r="I14" s="8"/>
      <c r="J14" s="8"/>
      <c r="K14" s="8"/>
      <c r="L14" s="8"/>
      <c r="M14" s="8"/>
      <c r="N14" s="8"/>
    </row>
    <row r="15" s="1" customFormat="1" ht="15.6" spans="1:1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="1" customFormat="1" ht="15.6" spans="1:1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="1" customFormat="1" ht="15.6" spans="1:1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="1" customFormat="1" ht="15.6" spans="1:1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="1" customFormat="1" ht="15.6" spans="1:1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="1" customFormat="1" ht="15.6" spans="1:1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="1" customFormat="1" ht="15.6" spans="1:14">
      <c r="A21" s="2"/>
      <c r="B21" s="2"/>
      <c r="C21" s="2"/>
      <c r="D21" s="2"/>
      <c r="E21" s="2"/>
      <c r="F21" s="2"/>
      <c r="G21" s="2"/>
      <c r="H21" s="2"/>
      <c r="I21" s="2"/>
      <c r="J21" s="2"/>
      <c r="K21" s="2">
        <v>7</v>
      </c>
      <c r="L21" s="2">
        <v>150</v>
      </c>
      <c r="M21" s="2">
        <v>57</v>
      </c>
      <c r="N21" s="2">
        <v>51</v>
      </c>
    </row>
    <row r="22" s="1" customFormat="1" ht="15.6" spans="1:1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="1" customFormat="1" ht="15.6" spans="1:1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="1" customFormat="1" ht="15.6" spans="1:1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="1" customFormat="1" ht="15.6" spans="1:1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="1" customFormat="1" ht="15.6" spans="1:1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="1" customFormat="1" ht="15.6" spans="1:1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="1" customFormat="1" ht="15.6" spans="1:1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="1" customFormat="1" ht="15.6" spans="1:1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="1" customFormat="1" ht="15.6" spans="1:1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="1" customFormat="1" ht="15.6" spans="1:1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</sheetData>
  <mergeCells count="8">
    <mergeCell ref="I1:N1"/>
    <mergeCell ref="I8:N8"/>
    <mergeCell ref="I9:N9"/>
    <mergeCell ref="I10:N10"/>
    <mergeCell ref="I11:N11"/>
    <mergeCell ref="I12:N12"/>
    <mergeCell ref="I13:N13"/>
    <mergeCell ref="I14:N14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A1" sqref="$A1:$XFD1048576"/>
    </sheetView>
  </sheetViews>
  <sheetFormatPr defaultColWidth="8.8" defaultRowHeight="15.6" outlineLevelRow="7" outlineLevelCol="5"/>
  <cols>
    <col min="1" max="1" width="22.9" customWidth="1"/>
  </cols>
  <sheetData>
    <row r="1" ht="22.2" spans="1:6">
      <c r="A1" s="73" t="s">
        <v>104</v>
      </c>
      <c r="B1" s="74"/>
      <c r="C1" s="74"/>
      <c r="D1" s="74"/>
      <c r="E1" s="74"/>
      <c r="F1" s="75"/>
    </row>
    <row r="2" spans="1:6">
      <c r="A2" s="4" t="s">
        <v>105</v>
      </c>
      <c r="B2" s="4" t="s">
        <v>106</v>
      </c>
      <c r="C2" s="4" t="s">
        <v>107</v>
      </c>
      <c r="D2" s="4" t="s">
        <v>108</v>
      </c>
      <c r="E2" s="4" t="s">
        <v>109</v>
      </c>
      <c r="F2" s="4" t="s">
        <v>110</v>
      </c>
    </row>
    <row r="3" spans="1:6">
      <c r="A3" s="4" t="s">
        <v>111</v>
      </c>
      <c r="B3" s="4"/>
      <c r="C3" s="4"/>
      <c r="D3" s="4"/>
      <c r="E3" s="4"/>
      <c r="F3" s="4"/>
    </row>
    <row r="4" spans="1:6">
      <c r="A4" s="4" t="s">
        <v>112</v>
      </c>
      <c r="B4" s="4"/>
      <c r="C4" s="4"/>
      <c r="D4" s="4">
        <v>2</v>
      </c>
      <c r="E4" s="4"/>
      <c r="F4" s="4"/>
    </row>
    <row r="5" spans="1:6">
      <c r="A5" s="4" t="s">
        <v>113</v>
      </c>
      <c r="B5" s="4"/>
      <c r="C5" s="4"/>
      <c r="D5" s="4">
        <v>1</v>
      </c>
      <c r="E5" s="4"/>
      <c r="F5" s="4"/>
    </row>
    <row r="6" spans="1:6">
      <c r="A6" s="4" t="s">
        <v>114</v>
      </c>
      <c r="B6" s="4"/>
      <c r="C6" s="4"/>
      <c r="D6" s="4"/>
      <c r="E6" s="4"/>
      <c r="F6" s="4"/>
    </row>
    <row r="7" spans="1:6">
      <c r="A7" s="4" t="s">
        <v>115</v>
      </c>
      <c r="B7" s="4"/>
      <c r="C7" s="4"/>
      <c r="D7" s="4"/>
      <c r="E7" s="4"/>
      <c r="F7" s="4"/>
    </row>
    <row r="8" spans="1:6">
      <c r="A8" s="4" t="s">
        <v>110</v>
      </c>
      <c r="B8" s="4"/>
      <c r="C8" s="4"/>
      <c r="D8" s="4"/>
      <c r="E8" s="4"/>
      <c r="F8" s="4"/>
    </row>
  </sheetData>
  <mergeCells count="1">
    <mergeCell ref="A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17"/>
  <sheetViews>
    <sheetView showGridLines="0" zoomScale="121" zoomScaleNormal="121" workbookViewId="0">
      <selection activeCell="A1" sqref="A1:N1"/>
    </sheetView>
  </sheetViews>
  <sheetFormatPr defaultColWidth="9" defaultRowHeight="15.6" outlineLevelCol="6"/>
  <cols>
    <col min="1" max="1" width="11" style="77" customWidth="1"/>
    <col min="2" max="2" width="15" style="77" customWidth="1"/>
    <col min="3" max="3" width="9.75" style="77" customWidth="1"/>
    <col min="4" max="4" width="12.0833333333333" style="77" customWidth="1"/>
    <col min="5" max="5" width="8.5" style="77" customWidth="1"/>
    <col min="6" max="6" width="8.33333333333333" style="77" customWidth="1"/>
    <col min="7" max="7" width="14.5" style="77" customWidth="1"/>
    <col min="8" max="8" width="12.8083333333333" style="77" customWidth="1"/>
    <col min="9" max="16384" width="9" style="77"/>
  </cols>
  <sheetData>
    <row r="1" s="76" customFormat="1" ht="35.25" customHeight="1" spans="1:7">
      <c r="A1" s="78" t="s">
        <v>116</v>
      </c>
      <c r="B1" s="78"/>
      <c r="C1" s="78"/>
      <c r="D1" s="78"/>
      <c r="E1" s="78"/>
      <c r="F1" s="79" t="s">
        <v>117</v>
      </c>
      <c r="G1" s="80"/>
    </row>
    <row r="2" s="76" customFormat="1" spans="1:7">
      <c r="A2" s="81" t="s">
        <v>118</v>
      </c>
      <c r="B2" s="81"/>
      <c r="C2" s="81"/>
      <c r="D2" s="81"/>
      <c r="E2" s="81"/>
      <c r="F2" s="81"/>
      <c r="G2" s="81"/>
    </row>
    <row r="3" s="76" customFormat="1" ht="20.25" customHeight="1" spans="1:7">
      <c r="A3" s="81" t="s">
        <v>119</v>
      </c>
      <c r="B3" s="82" t="s">
        <v>120</v>
      </c>
      <c r="C3" s="81" t="s">
        <v>121</v>
      </c>
      <c r="D3" s="83" t="s">
        <v>122</v>
      </c>
      <c r="E3" s="83"/>
      <c r="F3" s="83"/>
      <c r="G3" s="83"/>
    </row>
    <row r="4" s="76" customFormat="1" ht="20.25" customHeight="1" spans="1:7">
      <c r="A4" s="81" t="s">
        <v>123</v>
      </c>
      <c r="B4" s="84">
        <v>44757</v>
      </c>
      <c r="C4" s="81" t="s">
        <v>124</v>
      </c>
      <c r="D4" s="85" t="s">
        <v>125</v>
      </c>
      <c r="E4" s="86"/>
      <c r="F4" s="86"/>
      <c r="G4" s="87"/>
    </row>
    <row r="5" s="76" customFormat="1" spans="1:7">
      <c r="A5" s="81" t="s">
        <v>126</v>
      </c>
      <c r="B5" s="81"/>
      <c r="C5" s="81"/>
      <c r="D5" s="81"/>
      <c r="E5" s="81"/>
      <c r="F5" s="81"/>
      <c r="G5" s="81"/>
    </row>
    <row r="6" s="76" customFormat="1" ht="49.6" customHeight="1" spans="1:7">
      <c r="A6" s="88" t="s">
        <v>127</v>
      </c>
      <c r="B6" s="89"/>
      <c r="C6" s="89"/>
      <c r="D6" s="89"/>
      <c r="E6" s="89"/>
      <c r="F6" s="89"/>
      <c r="G6" s="90"/>
    </row>
    <row r="7" s="76" customFormat="1" ht="49.6" customHeight="1" spans="1:7">
      <c r="A7" s="91" t="s">
        <v>128</v>
      </c>
      <c r="B7" s="92" t="s">
        <v>129</v>
      </c>
      <c r="C7" s="93" t="s">
        <v>130</v>
      </c>
      <c r="D7" s="93"/>
      <c r="E7" s="93"/>
      <c r="F7" s="93"/>
      <c r="G7" s="93"/>
    </row>
    <row r="8" s="76" customFormat="1" ht="49.6" customHeight="1" spans="1:7">
      <c r="A8" s="81" t="s">
        <v>131</v>
      </c>
      <c r="B8" s="94"/>
      <c r="C8" s="95"/>
      <c r="D8" s="95"/>
      <c r="E8" s="95"/>
      <c r="F8" s="95"/>
      <c r="G8" s="96"/>
    </row>
    <row r="9" s="76" customFormat="1" spans="1:7">
      <c r="A9" s="97" t="s">
        <v>132</v>
      </c>
      <c r="B9" s="97"/>
      <c r="C9" s="97"/>
      <c r="D9" s="97"/>
      <c r="E9" s="97"/>
      <c r="F9" s="97"/>
      <c r="G9" s="97"/>
    </row>
    <row r="10" s="76" customFormat="1" ht="19.15" customHeight="1" spans="1:7">
      <c r="A10" s="98" t="s">
        <v>133</v>
      </c>
      <c r="B10" s="99" t="s">
        <v>134</v>
      </c>
      <c r="C10" s="100"/>
      <c r="D10" s="100"/>
      <c r="E10" s="100"/>
      <c r="F10" s="100"/>
      <c r="G10" s="101"/>
    </row>
    <row r="11" s="76" customFormat="1" ht="143.5" customHeight="1" spans="1:7">
      <c r="A11" s="102" t="s">
        <v>135</v>
      </c>
      <c r="B11" s="103"/>
      <c r="C11" s="103"/>
      <c r="D11" s="103"/>
      <c r="E11" s="103"/>
      <c r="F11" s="103"/>
      <c r="G11" s="104"/>
    </row>
    <row r="12" s="76" customFormat="1" ht="110" customHeight="1" spans="1:7">
      <c r="A12" s="105" t="s">
        <v>136</v>
      </c>
      <c r="B12" s="106"/>
      <c r="C12" s="107" t="s">
        <v>137</v>
      </c>
      <c r="D12" s="108"/>
      <c r="E12" s="109"/>
      <c r="F12" s="105" t="s">
        <v>138</v>
      </c>
      <c r="G12" s="106"/>
    </row>
    <row r="13" s="76" customFormat="1" ht="46.5" customHeight="1" spans="1:7">
      <c r="A13" s="107" t="s">
        <v>139</v>
      </c>
      <c r="B13" s="108"/>
      <c r="C13" s="108"/>
      <c r="D13" s="108"/>
      <c r="E13" s="108"/>
      <c r="F13" s="108"/>
      <c r="G13" s="109"/>
    </row>
    <row r="14" s="76" customFormat="1" spans="1:7">
      <c r="A14" s="97" t="s">
        <v>140</v>
      </c>
      <c r="B14" s="97"/>
      <c r="C14" s="97"/>
      <c r="D14" s="97"/>
      <c r="E14" s="97"/>
      <c r="F14" s="97"/>
      <c r="G14" s="97"/>
    </row>
    <row r="15" s="76" customFormat="1" ht="18" customHeight="1" spans="1:7">
      <c r="A15" s="81" t="s">
        <v>141</v>
      </c>
      <c r="B15" s="82" t="s">
        <v>142</v>
      </c>
      <c r="C15" s="82"/>
      <c r="D15" s="91" t="s">
        <v>143</v>
      </c>
      <c r="E15" s="99" t="s">
        <v>120</v>
      </c>
      <c r="F15" s="100"/>
      <c r="G15" s="101"/>
    </row>
    <row r="16" s="76" customFormat="1" ht="22.5" customHeight="1" spans="1:7">
      <c r="A16" s="110" t="s">
        <v>144</v>
      </c>
      <c r="B16" s="89"/>
      <c r="C16" s="89"/>
      <c r="D16" s="89"/>
      <c r="E16" s="89"/>
      <c r="F16" s="89"/>
      <c r="G16" s="90"/>
    </row>
    <row r="17" s="76" customFormat="1" ht="109" customHeight="1" spans="1:7">
      <c r="A17" s="105" t="s">
        <v>145</v>
      </c>
      <c r="B17" s="108"/>
      <c r="C17" s="108"/>
      <c r="D17" s="108"/>
      <c r="E17" s="108"/>
      <c r="F17" s="108"/>
      <c r="G17" s="109"/>
    </row>
    <row r="18" s="76" customFormat="1" ht="55.5" customHeight="1" spans="1:7">
      <c r="A18" s="105" t="s">
        <v>146</v>
      </c>
      <c r="B18" s="108"/>
      <c r="C18" s="108"/>
      <c r="D18" s="108"/>
      <c r="E18" s="108"/>
      <c r="F18" s="108"/>
      <c r="G18" s="109"/>
    </row>
    <row r="19" s="76" customFormat="1" ht="55" customHeight="1" spans="1:7">
      <c r="A19" s="105" t="s">
        <v>147</v>
      </c>
      <c r="B19" s="108"/>
      <c r="C19" s="108"/>
      <c r="D19" s="108"/>
      <c r="E19" s="108"/>
      <c r="F19" s="108"/>
      <c r="G19" s="109"/>
    </row>
    <row r="20" s="76" customFormat="1" ht="44" customHeight="1" spans="1:7">
      <c r="A20" s="105" t="s">
        <v>148</v>
      </c>
      <c r="B20" s="108"/>
      <c r="C20" s="108"/>
      <c r="D20" s="108"/>
      <c r="E20" s="108"/>
      <c r="F20" s="108"/>
      <c r="G20" s="109"/>
    </row>
    <row r="21" s="76" customFormat="1" ht="14.25" customHeight="1" spans="1:7">
      <c r="A21" s="81" t="s">
        <v>149</v>
      </c>
      <c r="B21" s="81"/>
      <c r="C21" s="81"/>
      <c r="D21" s="81"/>
      <c r="E21" s="81"/>
      <c r="F21" s="81"/>
      <c r="G21" s="81"/>
    </row>
    <row r="22" s="76" customFormat="1" ht="68" customHeight="1" spans="1:7">
      <c r="A22" s="107" t="s">
        <v>150</v>
      </c>
      <c r="B22" s="108"/>
      <c r="C22" s="111"/>
      <c r="D22" s="111"/>
      <c r="E22" s="111"/>
      <c r="F22" s="111"/>
      <c r="G22" s="112"/>
    </row>
    <row r="23" s="76" customFormat="1" spans="1:7">
      <c r="A23" s="91" t="s">
        <v>151</v>
      </c>
      <c r="B23" s="113"/>
      <c r="C23" s="113"/>
      <c r="D23" s="113"/>
      <c r="E23" s="113"/>
      <c r="F23" s="113"/>
      <c r="G23" s="114"/>
    </row>
    <row r="24" s="76" customFormat="1" ht="30" customHeight="1" spans="1:7">
      <c r="A24" s="115" t="s">
        <v>152</v>
      </c>
      <c r="B24" s="116" t="s">
        <v>153</v>
      </c>
      <c r="C24" s="90"/>
      <c r="D24" s="117" t="s">
        <v>154</v>
      </c>
      <c r="E24" s="117"/>
      <c r="F24" s="118" t="s">
        <v>155</v>
      </c>
      <c r="G24" s="118"/>
    </row>
    <row r="25" s="76" customFormat="1" ht="30" customHeight="1" spans="1:7">
      <c r="A25" s="115" t="s">
        <v>156</v>
      </c>
      <c r="B25" s="116" t="s">
        <v>153</v>
      </c>
      <c r="C25" s="90"/>
      <c r="D25" s="117" t="s">
        <v>157</v>
      </c>
      <c r="E25" s="117"/>
      <c r="F25" s="118" t="s">
        <v>155</v>
      </c>
      <c r="G25" s="118"/>
    </row>
    <row r="26" s="76" customFormat="1" ht="17.5" customHeight="1" spans="1:7">
      <c r="A26" s="81" t="s">
        <v>158</v>
      </c>
      <c r="B26" s="81"/>
      <c r="C26" s="81"/>
      <c r="D26" s="81"/>
      <c r="E26" s="81"/>
      <c r="F26" s="81"/>
      <c r="G26" s="81"/>
    </row>
    <row r="27" s="76" customFormat="1" ht="182.5" customHeight="1" spans="1:7">
      <c r="A27" s="116" t="s">
        <v>159</v>
      </c>
      <c r="B27" s="89"/>
      <c r="C27" s="89"/>
      <c r="D27" s="89"/>
      <c r="E27" s="89"/>
      <c r="F27" s="89"/>
      <c r="G27" s="90"/>
    </row>
    <row r="28" s="76" customFormat="1" spans="1:7">
      <c r="A28" s="91" t="s">
        <v>160</v>
      </c>
      <c r="B28" s="113"/>
      <c r="C28" s="113"/>
      <c r="D28" s="113"/>
      <c r="E28" s="113"/>
      <c r="F28" s="113"/>
      <c r="G28" s="114"/>
    </row>
    <row r="29" s="76" customFormat="1" ht="42" customHeight="1" spans="1:7">
      <c r="A29" s="115" t="s">
        <v>161</v>
      </c>
      <c r="B29" s="118" t="s">
        <v>162</v>
      </c>
      <c r="C29" s="118"/>
      <c r="D29" s="117" t="s">
        <v>163</v>
      </c>
      <c r="E29" s="117"/>
      <c r="F29" s="118" t="s">
        <v>162</v>
      </c>
      <c r="G29" s="118"/>
    </row>
    <row r="30" s="76" customFormat="1" ht="42" customHeight="1" spans="1:7">
      <c r="A30" s="115" t="s">
        <v>164</v>
      </c>
      <c r="B30" s="118" t="s">
        <v>162</v>
      </c>
      <c r="C30" s="118"/>
      <c r="D30" s="117" t="s">
        <v>165</v>
      </c>
      <c r="E30" s="117"/>
      <c r="F30" s="118" t="s">
        <v>162</v>
      </c>
      <c r="G30" s="118"/>
    </row>
    <row r="31" s="76" customFormat="1" ht="57" customHeight="1" spans="1:7">
      <c r="A31" s="116" t="s">
        <v>166</v>
      </c>
      <c r="B31" s="89"/>
      <c r="C31" s="89"/>
      <c r="D31" s="89"/>
      <c r="E31" s="89"/>
      <c r="F31" s="89"/>
      <c r="G31" s="90"/>
    </row>
    <row r="32" ht="23.25" customHeight="1" spans="1:7">
      <c r="A32" s="91" t="s">
        <v>167</v>
      </c>
      <c r="B32" s="119"/>
      <c r="C32" s="119"/>
      <c r="D32" s="119"/>
      <c r="E32" s="119"/>
      <c r="F32" s="119"/>
      <c r="G32" s="120"/>
    </row>
    <row r="33" ht="46" customHeight="1" spans="1:7">
      <c r="A33" s="121" t="s">
        <v>168</v>
      </c>
      <c r="B33" s="118" t="s">
        <v>169</v>
      </c>
      <c r="C33" s="118"/>
      <c r="D33" s="118"/>
      <c r="E33" s="118"/>
      <c r="F33" s="118"/>
      <c r="G33" s="118"/>
    </row>
    <row r="34" ht="21.75" customHeight="1" spans="1:7">
      <c r="A34" s="81" t="s">
        <v>170</v>
      </c>
      <c r="B34" s="82"/>
      <c r="C34" s="122"/>
      <c r="D34" s="81" t="s">
        <v>171</v>
      </c>
      <c r="E34" s="123"/>
      <c r="F34" s="123"/>
      <c r="G34" s="123"/>
    </row>
    <row r="36" spans="1:7">
      <c r="A36" s="124"/>
      <c r="B36" s="124"/>
      <c r="C36" s="124"/>
      <c r="D36" s="124"/>
      <c r="E36" s="124"/>
      <c r="F36" s="124"/>
      <c r="G36" s="124"/>
    </row>
    <row r="37" spans="1:7">
      <c r="A37" s="124"/>
      <c r="B37" s="124"/>
      <c r="C37" s="124"/>
      <c r="D37" s="124"/>
      <c r="E37" s="124"/>
      <c r="F37" s="124"/>
      <c r="G37" s="124"/>
    </row>
    <row r="38" spans="1:7">
      <c r="A38" s="124"/>
      <c r="B38" s="124"/>
      <c r="C38" s="124"/>
      <c r="D38" s="124"/>
      <c r="E38" s="124"/>
      <c r="F38" s="124"/>
      <c r="G38" s="124"/>
    </row>
    <row r="39" spans="1:7">
      <c r="A39" s="124"/>
      <c r="B39" s="124"/>
      <c r="C39" s="124"/>
      <c r="D39" s="124"/>
      <c r="E39" s="124"/>
      <c r="F39" s="124"/>
      <c r="G39" s="124"/>
    </row>
    <row r="40" spans="1:7">
      <c r="A40" s="124"/>
      <c r="B40" s="124"/>
      <c r="C40" s="124"/>
      <c r="D40" s="124"/>
      <c r="E40" s="124"/>
      <c r="F40" s="124"/>
      <c r="G40" s="124"/>
    </row>
    <row r="41" spans="1:7">
      <c r="A41" s="124"/>
      <c r="B41" s="124"/>
      <c r="C41" s="124"/>
      <c r="D41" s="124"/>
      <c r="E41" s="124"/>
      <c r="F41" s="124"/>
      <c r="G41" s="124"/>
    </row>
    <row r="42" spans="1:7">
      <c r="A42" s="124"/>
      <c r="B42" s="124"/>
      <c r="C42" s="124"/>
      <c r="D42" s="124"/>
      <c r="E42" s="124"/>
      <c r="F42" s="124"/>
      <c r="G42" s="124"/>
    </row>
    <row r="43" spans="1:7">
      <c r="A43" s="124"/>
      <c r="B43" s="124"/>
      <c r="C43" s="124"/>
      <c r="D43" s="124"/>
      <c r="E43" s="124"/>
      <c r="F43" s="124"/>
      <c r="G43" s="124"/>
    </row>
    <row r="44" spans="1:7">
      <c r="A44" s="124"/>
      <c r="B44" s="124"/>
      <c r="C44" s="124"/>
      <c r="D44" s="124"/>
      <c r="E44" s="124"/>
      <c r="F44" s="124"/>
      <c r="G44" s="124"/>
    </row>
    <row r="45" spans="1:7">
      <c r="A45" s="124"/>
      <c r="B45" s="124"/>
      <c r="C45" s="124"/>
      <c r="D45" s="124"/>
      <c r="E45" s="124"/>
      <c r="F45" s="124"/>
      <c r="G45" s="124"/>
    </row>
    <row r="46" spans="1:7">
      <c r="A46" s="124"/>
      <c r="B46" s="124"/>
      <c r="C46" s="124"/>
      <c r="D46" s="124"/>
      <c r="E46" s="124"/>
      <c r="F46" s="124"/>
      <c r="G46" s="124"/>
    </row>
    <row r="47" spans="1:7">
      <c r="A47" s="124"/>
      <c r="B47" s="124"/>
      <c r="C47" s="124"/>
      <c r="D47" s="124"/>
      <c r="E47" s="124"/>
      <c r="F47" s="124"/>
      <c r="G47" s="124"/>
    </row>
    <row r="48" spans="1:7">
      <c r="A48" s="124"/>
      <c r="B48" s="124"/>
      <c r="C48" s="124"/>
      <c r="D48" s="124"/>
      <c r="E48" s="124"/>
      <c r="F48" s="124"/>
      <c r="G48" s="124"/>
    </row>
    <row r="49" spans="1:7">
      <c r="A49" s="124"/>
      <c r="B49" s="124"/>
      <c r="C49" s="124"/>
      <c r="D49" s="124"/>
      <c r="E49" s="124"/>
      <c r="F49" s="124"/>
      <c r="G49" s="124"/>
    </row>
    <row r="50" spans="1:7">
      <c r="A50" s="124"/>
      <c r="B50" s="124"/>
      <c r="C50" s="124"/>
      <c r="D50" s="124"/>
      <c r="E50" s="124"/>
      <c r="F50" s="124"/>
      <c r="G50" s="124"/>
    </row>
    <row r="51" spans="1:7">
      <c r="A51" s="124"/>
      <c r="B51" s="124"/>
      <c r="C51" s="124"/>
      <c r="D51" s="124"/>
      <c r="E51" s="124"/>
      <c r="F51" s="124"/>
      <c r="G51" s="124"/>
    </row>
    <row r="52" spans="1:7">
      <c r="A52" s="124"/>
      <c r="B52" s="124"/>
      <c r="C52" s="124"/>
      <c r="D52" s="124"/>
      <c r="E52" s="124"/>
      <c r="F52" s="124"/>
      <c r="G52" s="124"/>
    </row>
    <row r="53" spans="1:7">
      <c r="A53" s="124"/>
      <c r="B53" s="124"/>
      <c r="C53" s="124"/>
      <c r="D53" s="124"/>
      <c r="E53" s="124"/>
      <c r="F53" s="124"/>
      <c r="G53" s="124"/>
    </row>
    <row r="54" spans="1:7">
      <c r="A54" s="124"/>
      <c r="B54" s="124"/>
      <c r="C54" s="124"/>
      <c r="D54" s="124"/>
      <c r="E54" s="124"/>
      <c r="F54" s="124"/>
      <c r="G54" s="124"/>
    </row>
    <row r="55" spans="1:7">
      <c r="A55" s="124"/>
      <c r="B55" s="124"/>
      <c r="C55" s="124"/>
      <c r="D55" s="124"/>
      <c r="E55" s="124"/>
      <c r="F55" s="124"/>
      <c r="G55" s="124"/>
    </row>
    <row r="56" spans="1:7">
      <c r="A56" s="124"/>
      <c r="B56" s="124"/>
      <c r="C56" s="124"/>
      <c r="D56" s="124"/>
      <c r="E56" s="124"/>
      <c r="F56" s="124"/>
      <c r="G56" s="124"/>
    </row>
    <row r="57" spans="1:7">
      <c r="A57" s="124"/>
      <c r="B57" s="124"/>
      <c r="C57" s="124"/>
      <c r="D57" s="124"/>
      <c r="E57" s="124"/>
      <c r="F57" s="124"/>
      <c r="G57" s="124"/>
    </row>
    <row r="58" spans="1:7">
      <c r="A58" s="124"/>
      <c r="B58" s="124"/>
      <c r="C58" s="124"/>
      <c r="D58" s="124"/>
      <c r="E58" s="124"/>
      <c r="F58" s="124"/>
      <c r="G58" s="124"/>
    </row>
    <row r="59" spans="1:7">
      <c r="A59" s="124"/>
      <c r="B59" s="124"/>
      <c r="C59" s="124"/>
      <c r="D59" s="124"/>
      <c r="E59" s="124"/>
      <c r="F59" s="124"/>
      <c r="G59" s="124"/>
    </row>
    <row r="60" spans="1:7">
      <c r="A60" s="124"/>
      <c r="B60" s="124"/>
      <c r="C60" s="124"/>
      <c r="D60" s="124"/>
      <c r="E60" s="124"/>
      <c r="F60" s="124"/>
      <c r="G60" s="124"/>
    </row>
    <row r="61" spans="1:7">
      <c r="A61" s="124"/>
      <c r="B61" s="124"/>
      <c r="C61" s="124"/>
      <c r="D61" s="124"/>
      <c r="E61" s="124"/>
      <c r="F61" s="124"/>
      <c r="G61" s="124"/>
    </row>
    <row r="62" spans="1:7">
      <c r="A62" s="124"/>
      <c r="B62" s="124"/>
      <c r="C62" s="124"/>
      <c r="D62" s="124"/>
      <c r="E62" s="124"/>
      <c r="F62" s="124"/>
      <c r="G62" s="124"/>
    </row>
    <row r="63" spans="1:7">
      <c r="A63" s="124"/>
      <c r="B63" s="124"/>
      <c r="C63" s="124"/>
      <c r="D63" s="124"/>
      <c r="E63" s="124"/>
      <c r="F63" s="124"/>
      <c r="G63" s="124"/>
    </row>
    <row r="64" spans="1:7">
      <c r="A64" s="124"/>
      <c r="B64" s="124"/>
      <c r="C64" s="124"/>
      <c r="D64" s="124"/>
      <c r="E64" s="124"/>
      <c r="F64" s="124"/>
      <c r="G64" s="124"/>
    </row>
    <row r="65" spans="1:7">
      <c r="A65" s="124"/>
      <c r="B65" s="124"/>
      <c r="C65" s="124"/>
      <c r="D65" s="124"/>
      <c r="E65" s="124"/>
      <c r="F65" s="124"/>
      <c r="G65" s="124"/>
    </row>
    <row r="66" spans="1:7">
      <c r="A66" s="124"/>
      <c r="B66" s="124"/>
      <c r="C66" s="124"/>
      <c r="D66" s="124"/>
      <c r="E66" s="124"/>
      <c r="F66" s="124"/>
      <c r="G66" s="124"/>
    </row>
    <row r="67" spans="1:7">
      <c r="A67" s="124"/>
      <c r="B67" s="124"/>
      <c r="C67" s="124"/>
      <c r="D67" s="124"/>
      <c r="E67" s="124"/>
      <c r="F67" s="124"/>
      <c r="G67" s="124"/>
    </row>
    <row r="68" spans="1:7">
      <c r="A68" s="124"/>
      <c r="B68" s="124"/>
      <c r="C68" s="124"/>
      <c r="D68" s="124"/>
      <c r="E68" s="124"/>
      <c r="F68" s="124"/>
      <c r="G68" s="124"/>
    </row>
    <row r="69" spans="1:7">
      <c r="A69" s="124"/>
      <c r="B69" s="124"/>
      <c r="C69" s="124"/>
      <c r="D69" s="124"/>
      <c r="E69" s="124"/>
      <c r="F69" s="124"/>
      <c r="G69" s="124"/>
    </row>
    <row r="70" spans="1:7">
      <c r="A70" s="124"/>
      <c r="B70" s="124"/>
      <c r="C70" s="124"/>
      <c r="D70" s="124"/>
      <c r="E70" s="124"/>
      <c r="F70" s="124"/>
      <c r="G70" s="124"/>
    </row>
    <row r="71" spans="1:7">
      <c r="A71" s="124"/>
      <c r="B71" s="124"/>
      <c r="C71" s="124"/>
      <c r="D71" s="124"/>
      <c r="E71" s="124"/>
      <c r="F71" s="124"/>
      <c r="G71" s="124"/>
    </row>
    <row r="72" spans="1:7">
      <c r="A72" s="124"/>
      <c r="B72" s="124"/>
      <c r="C72" s="124"/>
      <c r="D72" s="124"/>
      <c r="E72" s="124"/>
      <c r="F72" s="124"/>
      <c r="G72" s="124"/>
    </row>
    <row r="73" spans="1:7">
      <c r="A73" s="124"/>
      <c r="B73" s="124"/>
      <c r="C73" s="124"/>
      <c r="D73" s="124"/>
      <c r="E73" s="124"/>
      <c r="F73" s="124"/>
      <c r="G73" s="124"/>
    </row>
    <row r="74" spans="1:7">
      <c r="A74" s="124"/>
      <c r="B74" s="124"/>
      <c r="C74" s="124"/>
      <c r="D74" s="124"/>
      <c r="E74" s="124"/>
      <c r="F74" s="124"/>
      <c r="G74" s="124"/>
    </row>
    <row r="75" spans="1:7">
      <c r="A75" s="124"/>
      <c r="B75" s="124"/>
      <c r="C75" s="124"/>
      <c r="D75" s="124"/>
      <c r="E75" s="124"/>
      <c r="F75" s="124"/>
      <c r="G75" s="124"/>
    </row>
    <row r="76" spans="1:7">
      <c r="A76" s="124"/>
      <c r="B76" s="124"/>
      <c r="C76" s="124"/>
      <c r="D76" s="124"/>
      <c r="E76" s="124"/>
      <c r="F76" s="124"/>
      <c r="G76" s="124"/>
    </row>
    <row r="77" spans="1:7">
      <c r="A77" s="124"/>
      <c r="B77" s="124"/>
      <c r="C77" s="124"/>
      <c r="D77" s="124"/>
      <c r="E77" s="124"/>
      <c r="F77" s="124"/>
      <c r="G77" s="124"/>
    </row>
    <row r="78" spans="1:7">
      <c r="A78" s="124"/>
      <c r="B78" s="124"/>
      <c r="C78" s="124"/>
      <c r="D78" s="124"/>
      <c r="E78" s="124"/>
      <c r="F78" s="124"/>
      <c r="G78" s="124"/>
    </row>
    <row r="79" spans="1:7">
      <c r="A79" s="124"/>
      <c r="B79" s="124"/>
      <c r="C79" s="124"/>
      <c r="D79" s="124"/>
      <c r="E79" s="124"/>
      <c r="F79" s="124"/>
      <c r="G79" s="124"/>
    </row>
    <row r="80" spans="1:7">
      <c r="A80" s="124"/>
      <c r="B80" s="124"/>
      <c r="C80" s="124"/>
      <c r="D80" s="124"/>
      <c r="E80" s="124"/>
      <c r="F80" s="124"/>
      <c r="G80" s="124"/>
    </row>
    <row r="81" spans="1:7">
      <c r="A81" s="124"/>
      <c r="B81" s="124"/>
      <c r="C81" s="124"/>
      <c r="D81" s="124"/>
      <c r="E81" s="124"/>
      <c r="F81" s="124"/>
      <c r="G81" s="124"/>
    </row>
    <row r="82" spans="1:7">
      <c r="A82" s="124"/>
      <c r="B82" s="124"/>
      <c r="C82" s="124"/>
      <c r="D82" s="124"/>
      <c r="E82" s="124"/>
      <c r="F82" s="124"/>
      <c r="G82" s="124"/>
    </row>
    <row r="83" spans="1:7">
      <c r="A83" s="124"/>
      <c r="B83" s="124"/>
      <c r="C83" s="124"/>
      <c r="D83" s="124"/>
      <c r="E83" s="124"/>
      <c r="F83" s="124"/>
      <c r="G83" s="124"/>
    </row>
    <row r="84" spans="1:7">
      <c r="A84" s="124"/>
      <c r="B84" s="124"/>
      <c r="C84" s="124"/>
      <c r="D84" s="124"/>
      <c r="E84" s="124"/>
      <c r="F84" s="124"/>
      <c r="G84" s="124"/>
    </row>
    <row r="85" spans="1:7">
      <c r="A85" s="124"/>
      <c r="B85" s="124"/>
      <c r="C85" s="124"/>
      <c r="D85" s="124"/>
      <c r="E85" s="124"/>
      <c r="F85" s="124"/>
      <c r="G85" s="124"/>
    </row>
    <row r="86" spans="1:7">
      <c r="A86" s="124"/>
      <c r="B86" s="124"/>
      <c r="C86" s="124"/>
      <c r="D86" s="124"/>
      <c r="E86" s="124"/>
      <c r="F86" s="124"/>
      <c r="G86" s="124"/>
    </row>
    <row r="87" spans="1:7">
      <c r="A87" s="124"/>
      <c r="B87" s="124"/>
      <c r="C87" s="124"/>
      <c r="D87" s="124"/>
      <c r="E87" s="124"/>
      <c r="F87" s="124"/>
      <c r="G87" s="124"/>
    </row>
    <row r="88" spans="1:7">
      <c r="A88" s="124"/>
      <c r="B88" s="124"/>
      <c r="C88" s="124"/>
      <c r="D88" s="124"/>
      <c r="E88" s="124"/>
      <c r="F88" s="124"/>
      <c r="G88" s="124"/>
    </row>
    <row r="89" spans="1:7">
      <c r="A89" s="124"/>
      <c r="B89" s="124"/>
      <c r="C89" s="124"/>
      <c r="D89" s="124"/>
      <c r="E89" s="124"/>
      <c r="F89" s="124"/>
      <c r="G89" s="124"/>
    </row>
    <row r="90" spans="1:7">
      <c r="A90" s="124"/>
      <c r="B90" s="124"/>
      <c r="C90" s="124"/>
      <c r="D90" s="124"/>
      <c r="E90" s="124"/>
      <c r="F90" s="124"/>
      <c r="G90" s="124"/>
    </row>
    <row r="91" spans="1:7">
      <c r="A91" s="124"/>
      <c r="B91" s="124"/>
      <c r="C91" s="124"/>
      <c r="D91" s="124"/>
      <c r="E91" s="124"/>
      <c r="F91" s="124"/>
      <c r="G91" s="124"/>
    </row>
    <row r="92" spans="1:7">
      <c r="A92" s="124"/>
      <c r="B92" s="124"/>
      <c r="C92" s="124"/>
      <c r="D92" s="124"/>
      <c r="E92" s="124"/>
      <c r="F92" s="124"/>
      <c r="G92" s="124"/>
    </row>
    <row r="93" spans="1:7">
      <c r="A93" s="124"/>
      <c r="B93" s="124"/>
      <c r="C93" s="124"/>
      <c r="D93" s="124"/>
      <c r="E93" s="124"/>
      <c r="F93" s="124"/>
      <c r="G93" s="124"/>
    </row>
    <row r="94" spans="1:7">
      <c r="A94" s="124"/>
      <c r="B94" s="124"/>
      <c r="C94" s="124"/>
      <c r="D94" s="124"/>
      <c r="E94" s="124"/>
      <c r="F94" s="124"/>
      <c r="G94" s="124"/>
    </row>
    <row r="95" spans="1:7">
      <c r="A95" s="124"/>
      <c r="B95" s="124"/>
      <c r="C95" s="124"/>
      <c r="D95" s="124"/>
      <c r="E95" s="124"/>
      <c r="F95" s="124"/>
      <c r="G95" s="124"/>
    </row>
    <row r="96" spans="1:7">
      <c r="A96" s="124"/>
      <c r="B96" s="124"/>
      <c r="C96" s="124"/>
      <c r="D96" s="124"/>
      <c r="E96" s="124"/>
      <c r="F96" s="124"/>
      <c r="G96" s="124"/>
    </row>
    <row r="97" spans="1:7">
      <c r="A97" s="124"/>
      <c r="B97" s="124"/>
      <c r="C97" s="124"/>
      <c r="D97" s="124"/>
      <c r="E97" s="124"/>
      <c r="F97" s="124"/>
      <c r="G97" s="124"/>
    </row>
    <row r="98" spans="1:7">
      <c r="A98" s="124"/>
      <c r="B98" s="124"/>
      <c r="C98" s="124"/>
      <c r="D98" s="124"/>
      <c r="E98" s="124"/>
      <c r="F98" s="124"/>
      <c r="G98" s="124"/>
    </row>
    <row r="99" spans="1:7">
      <c r="A99" s="124"/>
      <c r="B99" s="124"/>
      <c r="C99" s="124"/>
      <c r="D99" s="124"/>
      <c r="E99" s="124"/>
      <c r="F99" s="124"/>
      <c r="G99" s="124"/>
    </row>
    <row r="100" spans="1:7">
      <c r="A100" s="124"/>
      <c r="B100" s="124"/>
      <c r="C100" s="124"/>
      <c r="D100" s="124"/>
      <c r="E100" s="124"/>
      <c r="F100" s="124"/>
      <c r="G100" s="124"/>
    </row>
    <row r="101" spans="1:7">
      <c r="A101" s="124"/>
      <c r="B101" s="124"/>
      <c r="C101" s="124"/>
      <c r="D101" s="124"/>
      <c r="E101" s="124"/>
      <c r="F101" s="124"/>
      <c r="G101" s="124"/>
    </row>
    <row r="102" spans="1:7">
      <c r="A102" s="124"/>
      <c r="B102" s="124"/>
      <c r="C102" s="124"/>
      <c r="D102" s="124"/>
      <c r="E102" s="124"/>
      <c r="F102" s="124"/>
      <c r="G102" s="124"/>
    </row>
    <row r="103" spans="1:7">
      <c r="A103" s="124"/>
      <c r="B103" s="124"/>
      <c r="C103" s="124"/>
      <c r="D103" s="124"/>
      <c r="E103" s="124"/>
      <c r="F103" s="124"/>
      <c r="G103" s="124"/>
    </row>
    <row r="104" spans="1:7">
      <c r="A104" s="124"/>
      <c r="B104" s="124"/>
      <c r="C104" s="124"/>
      <c r="D104" s="124"/>
      <c r="E104" s="124"/>
      <c r="F104" s="124"/>
      <c r="G104" s="124"/>
    </row>
    <row r="105" spans="1:7">
      <c r="A105" s="124"/>
      <c r="B105" s="124"/>
      <c r="C105" s="124"/>
      <c r="D105" s="124"/>
      <c r="E105" s="124"/>
      <c r="F105" s="124"/>
      <c r="G105" s="124"/>
    </row>
    <row r="106" spans="1:7">
      <c r="A106" s="124"/>
      <c r="B106" s="124"/>
      <c r="C106" s="124"/>
      <c r="D106" s="124"/>
      <c r="E106" s="124"/>
      <c r="F106" s="124"/>
      <c r="G106" s="124"/>
    </row>
    <row r="107" spans="1:7">
      <c r="A107" s="124"/>
      <c r="B107" s="124"/>
      <c r="C107" s="124"/>
      <c r="D107" s="124"/>
      <c r="E107" s="124"/>
      <c r="F107" s="124"/>
      <c r="G107" s="124"/>
    </row>
    <row r="108" spans="1:7">
      <c r="A108" s="124"/>
      <c r="B108" s="124"/>
      <c r="C108" s="124"/>
      <c r="D108" s="124"/>
      <c r="E108" s="124"/>
      <c r="F108" s="124"/>
      <c r="G108" s="124"/>
    </row>
    <row r="109" spans="1:7">
      <c r="A109" s="124"/>
      <c r="B109" s="124"/>
      <c r="C109" s="124"/>
      <c r="D109" s="124"/>
      <c r="E109" s="124"/>
      <c r="F109" s="124"/>
      <c r="G109" s="124"/>
    </row>
    <row r="110" spans="1:7">
      <c r="A110" s="124"/>
      <c r="B110" s="124"/>
      <c r="C110" s="124"/>
      <c r="D110" s="124"/>
      <c r="E110" s="124"/>
      <c r="F110" s="124"/>
      <c r="G110" s="124"/>
    </row>
    <row r="111" spans="1:7">
      <c r="A111" s="124"/>
      <c r="B111" s="124"/>
      <c r="C111" s="124"/>
      <c r="D111" s="124"/>
      <c r="E111" s="124"/>
      <c r="F111" s="124"/>
      <c r="G111" s="124"/>
    </row>
    <row r="112" spans="1:7">
      <c r="A112" s="124"/>
      <c r="B112" s="124"/>
      <c r="C112" s="124"/>
      <c r="D112" s="124"/>
      <c r="E112" s="124"/>
      <c r="F112" s="124"/>
      <c r="G112" s="124"/>
    </row>
    <row r="113" spans="1:7">
      <c r="A113" s="124"/>
      <c r="B113" s="124"/>
      <c r="C113" s="124"/>
      <c r="D113" s="124"/>
      <c r="E113" s="124"/>
      <c r="F113" s="124"/>
      <c r="G113" s="124"/>
    </row>
    <row r="114" spans="1:7">
      <c r="A114" s="124"/>
      <c r="B114" s="124"/>
      <c r="C114" s="124"/>
      <c r="D114" s="124"/>
      <c r="E114" s="124"/>
      <c r="F114" s="124"/>
      <c r="G114" s="124"/>
    </row>
    <row r="115" spans="1:7">
      <c r="A115" s="124"/>
      <c r="B115" s="124"/>
      <c r="C115" s="124"/>
      <c r="D115" s="124"/>
      <c r="E115" s="124"/>
      <c r="F115" s="124"/>
      <c r="G115" s="124"/>
    </row>
    <row r="116" spans="1:7">
      <c r="A116" s="124"/>
      <c r="B116" s="124"/>
      <c r="C116" s="124"/>
      <c r="D116" s="124"/>
      <c r="E116" s="124"/>
      <c r="F116" s="124"/>
      <c r="G116" s="124"/>
    </row>
    <row r="117" spans="1:7">
      <c r="A117" s="124"/>
      <c r="B117" s="124"/>
      <c r="C117" s="124"/>
      <c r="D117" s="124"/>
      <c r="E117" s="124"/>
      <c r="F117" s="124"/>
      <c r="G117" s="124"/>
    </row>
  </sheetData>
  <sheetProtection selectLockedCells="1" formatCells="0" formatColumns="0" formatRows="0" insertRows="0" insertColumns="0" insertHyperlinks="0" deleteColumns="0" deleteRows="0" sort="0" autoFilter="0" pivotTables="0"/>
  <mergeCells count="48">
    <mergeCell ref="A1:E1"/>
    <mergeCell ref="F1:G1"/>
    <mergeCell ref="A2:G2"/>
    <mergeCell ref="D3:G3"/>
    <mergeCell ref="D4:G4"/>
    <mergeCell ref="A5:G5"/>
    <mergeCell ref="A6:G6"/>
    <mergeCell ref="B7:G7"/>
    <mergeCell ref="B8:G8"/>
    <mergeCell ref="A9:G9"/>
    <mergeCell ref="B10:G10"/>
    <mergeCell ref="A11:G11"/>
    <mergeCell ref="A12:B12"/>
    <mergeCell ref="C12:E12"/>
    <mergeCell ref="F12:G12"/>
    <mergeCell ref="A13:G13"/>
    <mergeCell ref="A14:G14"/>
    <mergeCell ref="B15:C15"/>
    <mergeCell ref="E15:G15"/>
    <mergeCell ref="A16:G16"/>
    <mergeCell ref="A17:G17"/>
    <mergeCell ref="A18:G18"/>
    <mergeCell ref="A19:G19"/>
    <mergeCell ref="A20:G20"/>
    <mergeCell ref="A21:G21"/>
    <mergeCell ref="A22:G22"/>
    <mergeCell ref="A23:G23"/>
    <mergeCell ref="B24:C24"/>
    <mergeCell ref="D24:E24"/>
    <mergeCell ref="F24:G24"/>
    <mergeCell ref="B25:C25"/>
    <mergeCell ref="D25:E25"/>
    <mergeCell ref="F25:G25"/>
    <mergeCell ref="A26:G26"/>
    <mergeCell ref="A27:G27"/>
    <mergeCell ref="A28:G28"/>
    <mergeCell ref="B29:C29"/>
    <mergeCell ref="D29:E29"/>
    <mergeCell ref="F29:G29"/>
    <mergeCell ref="B30:C30"/>
    <mergeCell ref="D30:E30"/>
    <mergeCell ref="F30:G30"/>
    <mergeCell ref="A31:G31"/>
    <mergeCell ref="A32:G32"/>
    <mergeCell ref="B33:G33"/>
    <mergeCell ref="B34:C34"/>
    <mergeCell ref="D34:E34"/>
    <mergeCell ref="F34:G34"/>
  </mergeCells>
  <dataValidations count="3">
    <dataValidation type="list" allowBlank="1" showInputMessage="1" showErrorMessage="1" sqref="B5:B6">
      <formula1>处理人</formula1>
    </dataValidation>
    <dataValidation allowBlank="1" showInputMessage="1" sqref="D3:G3"/>
    <dataValidation type="list" allowBlank="1" showInputMessage="1" sqref="D4:G4">
      <formula1>"#REF!"</formula1>
    </dataValidation>
  </dataValidations>
  <pageMargins left="0.590277777777778" right="0.590277777777778" top="0.354166666666667" bottom="0.393055555555556" header="0.471527777777778" footer="0.235416666666667"/>
  <pageSetup paperSize="9" orientation="portrait"/>
  <headerFooter alignWithMargins="0">
    <oddFooter>&amp;C第 &amp;P 页，共 &amp;N 页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13" name="Option Button 189" r:id="rId3">
              <controlPr defaultSize="0">
                <anchor moveWithCells="1">
                  <from>
                    <xdr:col>2</xdr:col>
                    <xdr:colOff>127000</xdr:colOff>
                    <xdr:row>7</xdr:row>
                    <xdr:rowOff>31750</xdr:rowOff>
                  </from>
                  <to>
                    <xdr:col>3</xdr:col>
                    <xdr:colOff>209550</xdr:colOff>
                    <xdr:row>7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name="Group Box 192" r:id="rId4">
              <controlPr defaultSize="0">
                <anchor moveWithCells="1" sizeWithCells="1">
                  <from>
                    <xdr:col>1</xdr:col>
                    <xdr:colOff>0</xdr:colOff>
                    <xdr:row>6</xdr:row>
                    <xdr:rowOff>9525</xdr:rowOff>
                  </from>
                  <to>
                    <xdr:col>7</xdr:col>
                    <xdr:colOff>0</xdr:colOff>
                    <xdr:row>6</xdr:row>
                    <xdr:rowOff>404495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name="Group Box 191" r:id="rId5">
              <controlPr defaultSize="0">
                <anchor moveWithCells="1" sizeWithCells="1">
                  <from>
                    <xdr:col>1</xdr:col>
                    <xdr:colOff>0</xdr:colOff>
                    <xdr:row>6</xdr:row>
                    <xdr:rowOff>421005</xdr:rowOff>
                  </from>
                  <to>
                    <xdr:col>7</xdr:col>
                    <xdr:colOff>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name="Option Button 193" r:id="rId6">
              <controlPr defaultSize="0">
                <anchor moveWithCells="1">
                  <from>
                    <xdr:col>3</xdr:col>
                    <xdr:colOff>165100</xdr:colOff>
                    <xdr:row>6</xdr:row>
                    <xdr:rowOff>31750</xdr:rowOff>
                  </from>
                  <to>
                    <xdr:col>4</xdr:col>
                    <xdr:colOff>165100</xdr:colOff>
                    <xdr:row>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name="Option Button 194" r:id="rId7">
              <controlPr defaultSize="0">
                <anchor moveWithCells="1">
                  <from>
                    <xdr:col>5</xdr:col>
                    <xdr:colOff>107950</xdr:colOff>
                    <xdr:row>6</xdr:row>
                    <xdr:rowOff>31750</xdr:rowOff>
                  </from>
                  <to>
                    <xdr:col>6</xdr:col>
                    <xdr:colOff>381000</xdr:colOff>
                    <xdr:row>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name="Option Button 195" r:id="rId8">
              <controlPr defaultSize="0">
                <anchor moveWithCells="1">
                  <from>
                    <xdr:col>1</xdr:col>
                    <xdr:colOff>571500</xdr:colOff>
                    <xdr:row>6</xdr:row>
                    <xdr:rowOff>19050</xdr:rowOff>
                  </from>
                  <to>
                    <xdr:col>2</xdr:col>
                    <xdr:colOff>355600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name="Option Button 508" r:id="rId9">
              <controlPr defaultSize="0">
                <anchor moveWithCells="1">
                  <from>
                    <xdr:col>3</xdr:col>
                    <xdr:colOff>908050</xdr:colOff>
                    <xdr:row>7</xdr:row>
                    <xdr:rowOff>19050</xdr:rowOff>
                  </from>
                  <to>
                    <xdr:col>6</xdr:col>
                    <xdr:colOff>946150</xdr:colOff>
                    <xdr:row>7</xdr:row>
                    <xdr:rowOff>260350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workbookViewId="0">
      <selection activeCell="A1" sqref="A1:N1"/>
    </sheetView>
  </sheetViews>
  <sheetFormatPr defaultColWidth="8" defaultRowHeight="14.4"/>
  <cols>
    <col min="1" max="8" width="8" style="1"/>
    <col min="9" max="9" width="22.9" style="1" customWidth="1"/>
    <col min="10" max="10" width="14.2" style="1" customWidth="1"/>
    <col min="11" max="11" width="13.4" style="1" customWidth="1"/>
    <col min="12" max="12" width="15" style="1" customWidth="1"/>
    <col min="13" max="13" width="14.5" style="1" customWidth="1"/>
    <col min="14" max="14" width="13.6" style="1" customWidth="1"/>
    <col min="15" max="16384" width="8" style="1"/>
  </cols>
  <sheetData>
    <row r="1" s="1" customFormat="1" ht="25" customHeight="1" spans="1:14">
      <c r="A1" s="2"/>
      <c r="B1" s="2"/>
      <c r="C1" s="2"/>
      <c r="D1" s="2"/>
      <c r="E1" s="2"/>
      <c r="F1" s="2"/>
      <c r="G1" s="2"/>
      <c r="H1" s="2"/>
      <c r="I1" s="73" t="s">
        <v>172</v>
      </c>
      <c r="J1" s="74"/>
      <c r="K1" s="74"/>
      <c r="L1" s="74"/>
      <c r="M1" s="74"/>
      <c r="N1" s="75"/>
    </row>
    <row r="2" s="1" customFormat="1" ht="25" customHeight="1" spans="1:14">
      <c r="A2" s="2"/>
      <c r="B2" s="2"/>
      <c r="C2" s="2"/>
      <c r="D2" s="2"/>
      <c r="E2" s="2"/>
      <c r="F2" s="2"/>
      <c r="G2" s="2"/>
      <c r="H2" s="2"/>
      <c r="I2" s="4" t="s">
        <v>105</v>
      </c>
      <c r="J2" s="4" t="s">
        <v>106</v>
      </c>
      <c r="K2" s="4" t="s">
        <v>107</v>
      </c>
      <c r="L2" s="4" t="s">
        <v>108</v>
      </c>
      <c r="M2" s="4" t="s">
        <v>109</v>
      </c>
      <c r="N2" s="4" t="s">
        <v>110</v>
      </c>
    </row>
    <row r="3" s="1" customFormat="1" ht="25" customHeight="1" spans="1:14">
      <c r="A3" s="2"/>
      <c r="B3" s="2"/>
      <c r="C3" s="2"/>
      <c r="D3" s="2"/>
      <c r="E3" s="2"/>
      <c r="F3" s="2"/>
      <c r="G3" s="2"/>
      <c r="H3" s="2"/>
      <c r="I3" s="4" t="s">
        <v>111</v>
      </c>
      <c r="J3" s="4">
        <v>0</v>
      </c>
      <c r="K3" s="4">
        <v>8</v>
      </c>
      <c r="L3" s="4">
        <v>19</v>
      </c>
      <c r="M3" s="4">
        <v>16</v>
      </c>
      <c r="N3" s="4">
        <f>SUM(J3:M3)</f>
        <v>43</v>
      </c>
    </row>
    <row r="4" s="1" customFormat="1" ht="25" customHeight="1" spans="1:14">
      <c r="A4" s="2"/>
      <c r="B4" s="2"/>
      <c r="C4" s="2"/>
      <c r="D4" s="2"/>
      <c r="E4" s="2"/>
      <c r="F4" s="2"/>
      <c r="G4" s="2"/>
      <c r="H4" s="2"/>
      <c r="I4" s="4" t="s">
        <v>112</v>
      </c>
      <c r="J4" s="4">
        <v>2</v>
      </c>
      <c r="K4" s="4">
        <v>16</v>
      </c>
      <c r="L4" s="4">
        <v>15</v>
      </c>
      <c r="M4" s="4">
        <v>0</v>
      </c>
      <c r="N4" s="4">
        <f>SUM(J4:M4)</f>
        <v>33</v>
      </c>
    </row>
    <row r="5" s="1" customFormat="1" ht="25" customHeight="1" spans="1:14">
      <c r="A5" s="2"/>
      <c r="B5" s="2"/>
      <c r="C5" s="2"/>
      <c r="D5" s="2"/>
      <c r="E5" s="2"/>
      <c r="F5" s="2"/>
      <c r="G5" s="2"/>
      <c r="H5" s="2"/>
      <c r="I5" s="4" t="s">
        <v>113</v>
      </c>
      <c r="J5" s="4">
        <v>0</v>
      </c>
      <c r="K5" s="4">
        <v>3</v>
      </c>
      <c r="L5" s="4">
        <v>3</v>
      </c>
      <c r="M5" s="4">
        <v>1</v>
      </c>
      <c r="N5" s="4">
        <f>SUM(J5:M5)</f>
        <v>7</v>
      </c>
    </row>
    <row r="6" s="1" customFormat="1" ht="25" customHeight="1" spans="1:14">
      <c r="A6" s="2"/>
      <c r="B6" s="2"/>
      <c r="C6" s="2"/>
      <c r="D6" s="2"/>
      <c r="E6" s="2"/>
      <c r="F6" s="2"/>
      <c r="G6" s="2"/>
      <c r="H6" s="2"/>
      <c r="I6" s="4" t="s">
        <v>114</v>
      </c>
      <c r="J6" s="4">
        <v>0</v>
      </c>
      <c r="K6" s="4">
        <v>3</v>
      </c>
      <c r="L6" s="4">
        <v>3</v>
      </c>
      <c r="M6" s="4">
        <v>0</v>
      </c>
      <c r="N6" s="4">
        <v>6</v>
      </c>
    </row>
    <row r="7" s="1" customFormat="1" ht="25" customHeight="1" spans="1:14">
      <c r="A7" s="2"/>
      <c r="B7" s="2"/>
      <c r="C7" s="2"/>
      <c r="D7" s="2"/>
      <c r="E7" s="2"/>
      <c r="F7" s="2"/>
      <c r="G7" s="2"/>
      <c r="H7" s="2"/>
      <c r="I7" s="4" t="s">
        <v>115</v>
      </c>
      <c r="J7" s="4">
        <v>0</v>
      </c>
      <c r="K7" s="4">
        <v>2</v>
      </c>
      <c r="L7" s="4">
        <v>2</v>
      </c>
      <c r="M7" s="4">
        <v>0</v>
      </c>
      <c r="N7" s="4">
        <f>SUM(J7:M7)</f>
        <v>4</v>
      </c>
    </row>
    <row r="8" s="1" customFormat="1" ht="25" customHeight="1" spans="1:14">
      <c r="A8" s="2" t="s">
        <v>173</v>
      </c>
      <c r="B8" s="3" t="s">
        <v>106</v>
      </c>
      <c r="C8" s="3" t="s">
        <v>107</v>
      </c>
      <c r="D8" s="3" t="s">
        <v>108</v>
      </c>
      <c r="E8" s="3" t="s">
        <v>109</v>
      </c>
      <c r="F8" s="2"/>
      <c r="G8" s="2"/>
      <c r="H8" s="2"/>
      <c r="I8" s="4" t="s">
        <v>110</v>
      </c>
      <c r="J8" s="4">
        <f>SUM(J3:J7)</f>
        <v>2</v>
      </c>
      <c r="K8" s="4">
        <f>SUM(K3:K7)</f>
        <v>32</v>
      </c>
      <c r="L8" s="4">
        <f>SUM(L3:L7)</f>
        <v>42</v>
      </c>
      <c r="M8" s="4">
        <f>SUM(M3:M7)</f>
        <v>17</v>
      </c>
      <c r="N8" s="4">
        <f>SUM(N3:N7)</f>
        <v>93</v>
      </c>
    </row>
    <row r="9" s="1" customFormat="1" ht="25" customHeight="1" spans="1:14">
      <c r="A9" s="2"/>
      <c r="B9" s="4">
        <v>2</v>
      </c>
      <c r="C9" s="4">
        <v>29</v>
      </c>
      <c r="D9" s="4">
        <v>34</v>
      </c>
      <c r="E9" s="4">
        <v>8</v>
      </c>
      <c r="F9" s="4">
        <f>SUM(B9:E9)</f>
        <v>73</v>
      </c>
      <c r="G9" s="2"/>
      <c r="H9" s="2"/>
      <c r="I9" s="8"/>
      <c r="J9" s="8"/>
      <c r="K9" s="8"/>
      <c r="L9" s="8"/>
      <c r="M9" s="8"/>
      <c r="N9" s="8"/>
    </row>
    <row r="10" s="1" customFormat="1" ht="15.6" spans="1:14">
      <c r="A10" s="2"/>
      <c r="B10" s="2"/>
      <c r="C10" s="2"/>
      <c r="D10" s="2"/>
      <c r="E10" s="2"/>
      <c r="F10" s="2"/>
      <c r="G10" s="2"/>
      <c r="H10" s="2"/>
      <c r="I10" s="8"/>
      <c r="J10" s="8"/>
      <c r="K10" s="8"/>
      <c r="L10" s="8"/>
      <c r="M10" s="8"/>
      <c r="N10" s="8"/>
    </row>
    <row r="11" s="1" customFormat="1" ht="15.6" spans="1:14">
      <c r="A11" s="2"/>
      <c r="B11" s="2"/>
      <c r="C11" s="2"/>
      <c r="D11" s="2"/>
      <c r="E11" s="2"/>
      <c r="F11" s="2"/>
      <c r="G11" s="2"/>
      <c r="H11" s="2"/>
      <c r="I11" s="9"/>
      <c r="J11" s="9"/>
      <c r="K11" s="9"/>
      <c r="L11" s="9"/>
      <c r="M11" s="10"/>
      <c r="N11" s="10"/>
    </row>
    <row r="12" s="1" customFormat="1" ht="15.6" spans="1:14">
      <c r="A12" s="2"/>
      <c r="B12" s="2"/>
      <c r="C12" s="2"/>
      <c r="D12" s="2"/>
      <c r="E12" s="2"/>
      <c r="F12" s="2"/>
      <c r="G12" s="2"/>
      <c r="H12" s="2"/>
      <c r="I12" s="8"/>
      <c r="J12" s="8"/>
      <c r="K12" s="8"/>
      <c r="L12" s="8"/>
      <c r="M12" s="8"/>
      <c r="N12" s="8"/>
    </row>
    <row r="13" s="1" customFormat="1" ht="15.6" spans="1:14">
      <c r="A13" s="2"/>
      <c r="B13" s="2"/>
      <c r="C13" s="2"/>
      <c r="D13" s="2"/>
      <c r="E13" s="2"/>
      <c r="F13" s="2"/>
      <c r="G13" s="2"/>
      <c r="H13" s="2"/>
      <c r="I13" s="8"/>
      <c r="J13" s="8"/>
      <c r="K13" s="8"/>
      <c r="L13" s="8"/>
      <c r="M13" s="8"/>
      <c r="N13" s="8"/>
    </row>
    <row r="14" s="1" customFormat="1" ht="15.6" spans="1:14">
      <c r="A14" s="2"/>
      <c r="B14" s="2"/>
      <c r="C14" s="2"/>
      <c r="D14" s="2"/>
      <c r="E14" s="2"/>
      <c r="F14" s="2"/>
      <c r="G14" s="2"/>
      <c r="H14" s="2"/>
      <c r="I14" s="8"/>
      <c r="J14" s="8"/>
      <c r="K14" s="8"/>
      <c r="L14" s="8"/>
      <c r="M14" s="8"/>
      <c r="N14" s="8"/>
    </row>
    <row r="15" s="1" customFormat="1" ht="15.6" spans="1:14">
      <c r="A15" s="2"/>
      <c r="B15" s="2"/>
      <c r="C15" s="2"/>
      <c r="D15" s="2"/>
      <c r="E15" s="2"/>
      <c r="F15" s="2"/>
      <c r="G15" s="2"/>
      <c r="H15" s="2"/>
      <c r="I15" s="8"/>
      <c r="J15" s="8"/>
      <c r="K15" s="8"/>
      <c r="L15" s="8"/>
      <c r="M15" s="8"/>
      <c r="N15" s="8"/>
    </row>
    <row r="16" s="1" customFormat="1" ht="15.6" spans="1:14">
      <c r="A16" s="2"/>
      <c r="B16" s="2"/>
      <c r="C16" s="2"/>
      <c r="D16" s="2"/>
      <c r="E16" s="2"/>
      <c r="F16" s="2"/>
      <c r="G16" s="2"/>
      <c r="H16" s="2"/>
      <c r="I16" s="8"/>
      <c r="J16" s="8"/>
      <c r="K16" s="8"/>
      <c r="L16" s="8"/>
      <c r="M16" s="8"/>
      <c r="N16" s="8"/>
    </row>
    <row r="17" s="1" customFormat="1" ht="15.6" spans="1:14">
      <c r="A17" s="2"/>
      <c r="B17" s="2"/>
      <c r="C17" s="2"/>
      <c r="D17" s="2"/>
      <c r="E17" s="2"/>
      <c r="F17" s="2"/>
      <c r="G17" s="2"/>
      <c r="H17" s="2"/>
      <c r="I17" s="8"/>
      <c r="J17" s="8"/>
      <c r="K17" s="8"/>
      <c r="L17" s="8"/>
      <c r="M17" s="8"/>
      <c r="N17" s="8"/>
    </row>
    <row r="18" s="1" customFormat="1" ht="15.6" spans="1:1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="1" customFormat="1" ht="15.6" spans="1:1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="1" customFormat="1" ht="15.6" spans="1:1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="1" customFormat="1" ht="15.6" spans="1:1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="1" customFormat="1" ht="15.6" spans="1:1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="1" customFormat="1" ht="15.6" spans="1:1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="1" customFormat="1" ht="15.6" spans="1:14">
      <c r="A24" s="2"/>
      <c r="B24" s="2"/>
      <c r="C24" s="2"/>
      <c r="D24" s="2"/>
      <c r="E24" s="2"/>
      <c r="F24" s="2"/>
      <c r="G24" s="2"/>
      <c r="H24" s="2"/>
      <c r="I24" s="2"/>
      <c r="J24" s="2"/>
      <c r="K24" s="2">
        <v>7</v>
      </c>
      <c r="L24" s="2">
        <v>150</v>
      </c>
      <c r="M24" s="2">
        <v>57</v>
      </c>
      <c r="N24" s="2">
        <v>51</v>
      </c>
    </row>
    <row r="25" s="1" customFormat="1" ht="15.6" spans="1:1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="1" customFormat="1" ht="15.6" spans="1:1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="1" customFormat="1" ht="15.6" spans="1:1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="1" customFormat="1" ht="15.6" spans="1:1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="1" customFormat="1" ht="15.6" spans="1:1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="1" customFormat="1" ht="15.6" spans="1:1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="1" customFormat="1" ht="15.6" spans="1:1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="1" customFormat="1" ht="15.6" spans="1:1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="1" customFormat="1" ht="15.6" spans="1:1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="1" customFormat="1" ht="15.6" spans="1:1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</sheetData>
  <mergeCells count="8">
    <mergeCell ref="I1:N1"/>
    <mergeCell ref="I11:N11"/>
    <mergeCell ref="I12:N12"/>
    <mergeCell ref="I13:N13"/>
    <mergeCell ref="I14:N14"/>
    <mergeCell ref="I15:N15"/>
    <mergeCell ref="I16:N16"/>
    <mergeCell ref="I17:N17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zoomScale="70" zoomScaleNormal="70" workbookViewId="0">
      <selection activeCell="A1" sqref="$A1:$XFD1048576"/>
    </sheetView>
  </sheetViews>
  <sheetFormatPr defaultColWidth="8.75" defaultRowHeight="15.6"/>
  <cols>
    <col min="1" max="1" width="14.7083333333333" style="2" customWidth="1"/>
    <col min="2" max="2" width="16.7083333333333" style="2" customWidth="1"/>
    <col min="3" max="3" width="22" style="2" customWidth="1"/>
    <col min="4" max="4" width="19.6416666666667" style="2" customWidth="1"/>
    <col min="5" max="5" width="26.7" style="2" customWidth="1"/>
    <col min="6" max="6" width="26.9333333333333" style="2" customWidth="1"/>
    <col min="7" max="7" width="16.9333333333333" style="2" customWidth="1"/>
    <col min="8" max="8" width="15.9916666666667" style="2" customWidth="1"/>
    <col min="9" max="9" width="20.4666666666667" style="2" customWidth="1"/>
    <col min="10" max="10" width="13.1666666666667" style="35" customWidth="1"/>
    <col min="11" max="11" width="19.175" style="2" customWidth="1"/>
    <col min="12" max="12" width="22" style="2" customWidth="1"/>
    <col min="13" max="13" width="20.75" style="2" customWidth="1"/>
    <col min="14" max="14" width="17.75" style="2" customWidth="1"/>
    <col min="15" max="16384" width="8.75" style="2"/>
  </cols>
  <sheetData>
    <row r="1" s="2" customFormat="1" ht="34" customHeight="1" spans="1:11">
      <c r="A1" s="11" t="s">
        <v>174</v>
      </c>
      <c r="B1" s="11"/>
      <c r="C1" s="11"/>
      <c r="D1" s="11"/>
      <c r="E1" s="11"/>
      <c r="F1" s="11"/>
      <c r="G1" s="11"/>
      <c r="H1" s="11"/>
      <c r="I1" s="11"/>
      <c r="J1" s="58"/>
      <c r="K1" s="11"/>
    </row>
    <row r="2" s="33" customFormat="1" ht="22" customHeight="1" spans="1:11">
      <c r="A2" s="36" t="s">
        <v>1</v>
      </c>
      <c r="B2" s="36" t="s">
        <v>2</v>
      </c>
      <c r="C2" s="36" t="s">
        <v>3</v>
      </c>
      <c r="D2" s="36" t="s">
        <v>4</v>
      </c>
      <c r="E2" s="36" t="s">
        <v>5</v>
      </c>
      <c r="F2" s="36" t="s">
        <v>6</v>
      </c>
      <c r="G2" s="36" t="s">
        <v>7</v>
      </c>
      <c r="H2" s="36" t="s">
        <v>8</v>
      </c>
      <c r="I2" s="36" t="s">
        <v>9</v>
      </c>
      <c r="J2" s="59" t="s">
        <v>10</v>
      </c>
      <c r="K2" s="36" t="s">
        <v>11</v>
      </c>
    </row>
    <row r="3" s="34" customFormat="1" ht="22" customHeight="1" spans="1:11">
      <c r="A3" s="37" t="s">
        <v>12</v>
      </c>
      <c r="B3" s="37" t="s">
        <v>175</v>
      </c>
      <c r="C3" s="37" t="s">
        <v>176</v>
      </c>
      <c r="D3" s="37" t="s">
        <v>14</v>
      </c>
      <c r="E3" s="37" t="s">
        <v>15</v>
      </c>
      <c r="F3" s="37" t="s">
        <v>15</v>
      </c>
      <c r="G3" s="37" t="s">
        <v>15</v>
      </c>
      <c r="H3" s="37" t="s">
        <v>15</v>
      </c>
      <c r="I3" s="60">
        <v>44872</v>
      </c>
      <c r="J3" s="61" t="s">
        <v>17</v>
      </c>
      <c r="K3" s="37"/>
    </row>
    <row r="4" s="34" customFormat="1" ht="19" customHeight="1" spans="1:11">
      <c r="A4" s="37" t="s">
        <v>18</v>
      </c>
      <c r="B4" s="37" t="s">
        <v>19</v>
      </c>
      <c r="C4" s="37" t="s">
        <v>177</v>
      </c>
      <c r="D4" s="37" t="s">
        <v>14</v>
      </c>
      <c r="E4" s="37" t="s">
        <v>15</v>
      </c>
      <c r="F4" s="37" t="s">
        <v>15</v>
      </c>
      <c r="G4" s="38" t="s">
        <v>15</v>
      </c>
      <c r="H4" s="38" t="s">
        <v>15</v>
      </c>
      <c r="I4" s="38" t="s">
        <v>178</v>
      </c>
      <c r="J4" s="61" t="s">
        <v>21</v>
      </c>
      <c r="K4" s="38"/>
    </row>
    <row r="5" s="34" customFormat="1" ht="40" customHeight="1" spans="1:11">
      <c r="A5" s="37" t="s">
        <v>22</v>
      </c>
      <c r="B5" s="37" t="s">
        <v>19</v>
      </c>
      <c r="C5" s="37" t="s">
        <v>177</v>
      </c>
      <c r="D5" s="37" t="s">
        <v>14</v>
      </c>
      <c r="E5" s="37" t="s">
        <v>15</v>
      </c>
      <c r="F5" s="37" t="s">
        <v>15</v>
      </c>
      <c r="G5" s="38" t="s">
        <v>15</v>
      </c>
      <c r="H5" s="38" t="s">
        <v>15</v>
      </c>
      <c r="I5" s="48">
        <v>44889</v>
      </c>
      <c r="J5" s="61" t="s">
        <v>23</v>
      </c>
      <c r="K5" s="46" t="s">
        <v>179</v>
      </c>
    </row>
    <row r="6" s="34" customFormat="1" ht="32" customHeight="1" spans="1:11">
      <c r="A6" s="39" t="s">
        <v>180</v>
      </c>
      <c r="B6" s="40" t="s">
        <v>181</v>
      </c>
      <c r="C6" s="41" t="s">
        <v>182</v>
      </c>
      <c r="D6" s="41" t="s">
        <v>183</v>
      </c>
      <c r="E6" s="42" t="s">
        <v>184</v>
      </c>
      <c r="F6" s="42" t="s">
        <v>184</v>
      </c>
      <c r="G6" s="43">
        <v>44897</v>
      </c>
      <c r="H6" s="38" t="s">
        <v>15</v>
      </c>
      <c r="I6" s="38" t="s">
        <v>185</v>
      </c>
      <c r="J6" s="62">
        <v>44900</v>
      </c>
      <c r="K6" s="46" t="s">
        <v>186</v>
      </c>
    </row>
    <row r="7" s="34" customFormat="1" ht="27" customHeight="1" spans="1:11">
      <c r="A7" s="44"/>
      <c r="B7" s="45"/>
      <c r="C7" s="46" t="s">
        <v>187</v>
      </c>
      <c r="D7" s="41" t="s">
        <v>188</v>
      </c>
      <c r="E7" s="42" t="s">
        <v>184</v>
      </c>
      <c r="F7" s="42" t="s">
        <v>184</v>
      </c>
      <c r="G7" s="43">
        <v>44895</v>
      </c>
      <c r="H7" s="43">
        <v>44895</v>
      </c>
      <c r="I7" s="38" t="s">
        <v>185</v>
      </c>
      <c r="J7" s="62">
        <v>44900</v>
      </c>
      <c r="K7" s="46"/>
    </row>
    <row r="8" s="34" customFormat="1" ht="28" customHeight="1" spans="1:11">
      <c r="A8" s="44"/>
      <c r="B8" s="45"/>
      <c r="C8" s="46" t="s">
        <v>189</v>
      </c>
      <c r="D8" s="41" t="s">
        <v>188</v>
      </c>
      <c r="E8" s="42" t="s">
        <v>184</v>
      </c>
      <c r="F8" s="42" t="s">
        <v>184</v>
      </c>
      <c r="G8" s="43">
        <v>44895</v>
      </c>
      <c r="H8" s="43">
        <v>44895</v>
      </c>
      <c r="I8" s="38" t="s">
        <v>185</v>
      </c>
      <c r="J8" s="62">
        <v>44901</v>
      </c>
      <c r="K8" s="46"/>
    </row>
    <row r="9" s="34" customFormat="1" ht="31" customHeight="1" spans="1:11">
      <c r="A9" s="44"/>
      <c r="B9" s="45"/>
      <c r="C9" s="46" t="s">
        <v>190</v>
      </c>
      <c r="D9" s="41" t="s">
        <v>188</v>
      </c>
      <c r="E9" s="42" t="s">
        <v>191</v>
      </c>
      <c r="F9" s="42" t="s">
        <v>191</v>
      </c>
      <c r="G9" s="43">
        <v>44895</v>
      </c>
      <c r="H9" s="43">
        <v>44895</v>
      </c>
      <c r="I9" s="38" t="s">
        <v>192</v>
      </c>
      <c r="J9" s="62">
        <v>44902</v>
      </c>
      <c r="K9" s="46"/>
    </row>
    <row r="10" s="34" customFormat="1" ht="31" customHeight="1" spans="1:11">
      <c r="A10" s="44"/>
      <c r="B10" s="45"/>
      <c r="C10" s="46" t="s">
        <v>193</v>
      </c>
      <c r="D10" s="41" t="s">
        <v>194</v>
      </c>
      <c r="E10" s="42" t="s">
        <v>195</v>
      </c>
      <c r="F10" s="42" t="s">
        <v>195</v>
      </c>
      <c r="G10" s="43">
        <v>44895</v>
      </c>
      <c r="H10" s="43">
        <v>44895</v>
      </c>
      <c r="I10" s="48" t="s">
        <v>196</v>
      </c>
      <c r="J10" s="62">
        <v>44903</v>
      </c>
      <c r="K10" s="46"/>
    </row>
    <row r="11" s="34" customFormat="1" ht="31" customHeight="1" spans="1:11">
      <c r="A11" s="44"/>
      <c r="B11" s="45"/>
      <c r="C11" s="46" t="s">
        <v>197</v>
      </c>
      <c r="D11" s="41" t="s">
        <v>194</v>
      </c>
      <c r="E11" s="42" t="s">
        <v>195</v>
      </c>
      <c r="F11" s="42" t="s">
        <v>195</v>
      </c>
      <c r="G11" s="43">
        <v>44895</v>
      </c>
      <c r="H11" s="43">
        <v>44895</v>
      </c>
      <c r="I11" s="48" t="s">
        <v>196</v>
      </c>
      <c r="J11" s="62">
        <v>44903</v>
      </c>
      <c r="K11" s="46"/>
    </row>
    <row r="12" s="34" customFormat="1" ht="31" customHeight="1" spans="1:11">
      <c r="A12" s="44"/>
      <c r="B12" s="47"/>
      <c r="C12" s="46" t="s">
        <v>198</v>
      </c>
      <c r="D12" s="41" t="s">
        <v>194</v>
      </c>
      <c r="E12" s="42" t="s">
        <v>184</v>
      </c>
      <c r="F12" s="42" t="s">
        <v>184</v>
      </c>
      <c r="G12" s="43">
        <v>44901</v>
      </c>
      <c r="H12" s="43">
        <v>44895</v>
      </c>
      <c r="I12" s="38" t="s">
        <v>199</v>
      </c>
      <c r="J12" s="62">
        <v>44901</v>
      </c>
      <c r="K12" s="46"/>
    </row>
    <row r="13" s="34" customFormat="1" ht="31" customHeight="1" spans="1:11">
      <c r="A13" s="44"/>
      <c r="B13" s="38" t="s">
        <v>200</v>
      </c>
      <c r="C13" s="38" t="s">
        <v>201</v>
      </c>
      <c r="D13" s="41" t="s">
        <v>188</v>
      </c>
      <c r="E13" s="42" t="s">
        <v>202</v>
      </c>
      <c r="F13" s="42" t="s">
        <v>202</v>
      </c>
      <c r="G13" s="43">
        <v>44915</v>
      </c>
      <c r="H13" s="43">
        <v>44915</v>
      </c>
      <c r="I13" s="38" t="s">
        <v>203</v>
      </c>
      <c r="J13" s="62">
        <v>44917</v>
      </c>
      <c r="K13" s="63" t="s">
        <v>204</v>
      </c>
    </row>
    <row r="14" s="34" customFormat="1" ht="31" customHeight="1" spans="1:11">
      <c r="A14" s="44"/>
      <c r="B14" s="38" t="s">
        <v>205</v>
      </c>
      <c r="C14" s="38" t="s">
        <v>201</v>
      </c>
      <c r="D14" s="41" t="s">
        <v>194</v>
      </c>
      <c r="E14" s="42" t="s">
        <v>202</v>
      </c>
      <c r="F14" s="42" t="s">
        <v>202</v>
      </c>
      <c r="G14" s="43">
        <v>44921</v>
      </c>
      <c r="H14" s="43">
        <v>44921</v>
      </c>
      <c r="I14" s="38" t="s">
        <v>206</v>
      </c>
      <c r="J14" s="62">
        <v>44923</v>
      </c>
      <c r="K14" s="64"/>
    </row>
    <row r="15" s="34" customFormat="1" ht="31" customHeight="1" spans="1:11">
      <c r="A15" s="44"/>
      <c r="B15" s="41" t="s">
        <v>207</v>
      </c>
      <c r="C15" s="46" t="s">
        <v>208</v>
      </c>
      <c r="D15" s="41" t="s">
        <v>209</v>
      </c>
      <c r="E15" s="42" t="s">
        <v>210</v>
      </c>
      <c r="F15" s="42" t="s">
        <v>210</v>
      </c>
      <c r="G15" s="48">
        <v>44895</v>
      </c>
      <c r="H15" s="48">
        <v>44895</v>
      </c>
      <c r="I15" s="60" t="s">
        <v>211</v>
      </c>
      <c r="J15" s="62">
        <v>44895</v>
      </c>
      <c r="K15" s="65"/>
    </row>
    <row r="16" s="34" customFormat="1" ht="31" customHeight="1" spans="1:11">
      <c r="A16" s="44"/>
      <c r="B16" s="41" t="s">
        <v>212</v>
      </c>
      <c r="C16" s="46" t="s">
        <v>213</v>
      </c>
      <c r="D16" s="41" t="s">
        <v>188</v>
      </c>
      <c r="E16" s="49" t="s">
        <v>214</v>
      </c>
      <c r="F16" s="49" t="s">
        <v>214</v>
      </c>
      <c r="G16" s="50">
        <v>44880</v>
      </c>
      <c r="H16" s="50">
        <v>44880</v>
      </c>
      <c r="I16" s="49" t="s">
        <v>215</v>
      </c>
      <c r="J16" s="66">
        <v>44881</v>
      </c>
      <c r="K16" s="63" t="s">
        <v>216</v>
      </c>
    </row>
    <row r="17" s="34" customFormat="1" ht="31" customHeight="1" spans="1:11">
      <c r="A17" s="44"/>
      <c r="B17" s="51" t="s">
        <v>217</v>
      </c>
      <c r="C17" s="46" t="s">
        <v>218</v>
      </c>
      <c r="D17" s="41" t="s">
        <v>188</v>
      </c>
      <c r="E17" s="52"/>
      <c r="F17" s="52"/>
      <c r="G17" s="52"/>
      <c r="H17" s="52"/>
      <c r="I17" s="52"/>
      <c r="J17" s="67"/>
      <c r="K17" s="64"/>
    </row>
    <row r="18" s="34" customFormat="1" ht="21" customHeight="1" spans="1:11">
      <c r="A18" s="44"/>
      <c r="B18" s="39" t="s">
        <v>219</v>
      </c>
      <c r="C18" s="38" t="s">
        <v>220</v>
      </c>
      <c r="D18" s="46" t="s">
        <v>194</v>
      </c>
      <c r="E18" s="38" t="s">
        <v>214</v>
      </c>
      <c r="F18" s="38" t="s">
        <v>214</v>
      </c>
      <c r="G18" s="48">
        <v>44880</v>
      </c>
      <c r="H18" s="48">
        <v>44880</v>
      </c>
      <c r="I18" s="38" t="s">
        <v>215</v>
      </c>
      <c r="J18" s="66">
        <v>44880</v>
      </c>
      <c r="K18" s="63" t="s">
        <v>221</v>
      </c>
    </row>
    <row r="19" s="34" customFormat="1" ht="21" customHeight="1" spans="1:11">
      <c r="A19" s="44"/>
      <c r="B19" s="44"/>
      <c r="C19" s="38" t="s">
        <v>222</v>
      </c>
      <c r="D19" s="46" t="s">
        <v>194</v>
      </c>
      <c r="E19" s="38"/>
      <c r="F19" s="38"/>
      <c r="G19" s="38"/>
      <c r="H19" s="38"/>
      <c r="I19" s="38" t="s">
        <v>215</v>
      </c>
      <c r="J19" s="68"/>
      <c r="K19" s="69"/>
    </row>
    <row r="20" s="34" customFormat="1" ht="21" customHeight="1" spans="1:11">
      <c r="A20" s="44"/>
      <c r="B20" s="44"/>
      <c r="C20" s="38" t="s">
        <v>223</v>
      </c>
      <c r="D20" s="46" t="s">
        <v>194</v>
      </c>
      <c r="E20" s="38"/>
      <c r="F20" s="38"/>
      <c r="G20" s="38"/>
      <c r="H20" s="38"/>
      <c r="I20" s="38" t="s">
        <v>215</v>
      </c>
      <c r="J20" s="68"/>
      <c r="K20" s="69"/>
    </row>
    <row r="21" s="34" customFormat="1" ht="21" customHeight="1" spans="1:11">
      <c r="A21" s="44"/>
      <c r="B21" s="44"/>
      <c r="C21" s="38" t="s">
        <v>224</v>
      </c>
      <c r="D21" s="46" t="s">
        <v>194</v>
      </c>
      <c r="E21" s="38"/>
      <c r="F21" s="38"/>
      <c r="G21" s="38"/>
      <c r="H21" s="38"/>
      <c r="I21" s="38" t="s">
        <v>215</v>
      </c>
      <c r="J21" s="68"/>
      <c r="K21" s="69"/>
    </row>
    <row r="22" s="34" customFormat="1" ht="21" customHeight="1" spans="1:11">
      <c r="A22" s="44"/>
      <c r="B22" s="44"/>
      <c r="C22" s="38" t="s">
        <v>225</v>
      </c>
      <c r="D22" s="46" t="s">
        <v>194</v>
      </c>
      <c r="E22" s="38"/>
      <c r="F22" s="38"/>
      <c r="G22" s="38"/>
      <c r="H22" s="38"/>
      <c r="I22" s="38" t="s">
        <v>215</v>
      </c>
      <c r="J22" s="68"/>
      <c r="K22" s="69"/>
    </row>
    <row r="23" s="34" customFormat="1" ht="21" customHeight="1" spans="1:11">
      <c r="A23" s="44"/>
      <c r="B23" s="44"/>
      <c r="C23" s="38" t="s">
        <v>226</v>
      </c>
      <c r="D23" s="46" t="s">
        <v>194</v>
      </c>
      <c r="E23" s="38"/>
      <c r="F23" s="38"/>
      <c r="G23" s="38"/>
      <c r="H23" s="38"/>
      <c r="I23" s="38" t="s">
        <v>215</v>
      </c>
      <c r="J23" s="68"/>
      <c r="K23" s="69"/>
    </row>
    <row r="24" s="34" customFormat="1" ht="21" customHeight="1" spans="1:11">
      <c r="A24" s="44"/>
      <c r="B24" s="44"/>
      <c r="C24" s="38" t="s">
        <v>227</v>
      </c>
      <c r="D24" s="46" t="s">
        <v>194</v>
      </c>
      <c r="E24" s="38"/>
      <c r="F24" s="38"/>
      <c r="G24" s="38"/>
      <c r="H24" s="38"/>
      <c r="I24" s="38" t="s">
        <v>215</v>
      </c>
      <c r="J24" s="68"/>
      <c r="K24" s="69"/>
    </row>
    <row r="25" s="34" customFormat="1" ht="21" customHeight="1" spans="1:11">
      <c r="A25" s="44"/>
      <c r="B25" s="53"/>
      <c r="C25" s="38" t="s">
        <v>228</v>
      </c>
      <c r="D25" s="46" t="s">
        <v>194</v>
      </c>
      <c r="E25" s="38"/>
      <c r="F25" s="38"/>
      <c r="G25" s="38"/>
      <c r="H25" s="38"/>
      <c r="I25" s="38" t="s">
        <v>215</v>
      </c>
      <c r="J25" s="70"/>
      <c r="K25" s="64"/>
    </row>
    <row r="26" s="34" customFormat="1" ht="16" customHeight="1" spans="1:11">
      <c r="A26" s="44"/>
      <c r="B26" s="47" t="s">
        <v>229</v>
      </c>
      <c r="C26" s="46" t="s">
        <v>230</v>
      </c>
      <c r="D26" s="41" t="s">
        <v>231</v>
      </c>
      <c r="E26" s="42" t="s">
        <v>210</v>
      </c>
      <c r="F26" s="42" t="s">
        <v>210</v>
      </c>
      <c r="G26" s="48">
        <v>44924</v>
      </c>
      <c r="H26" s="48">
        <v>44924</v>
      </c>
      <c r="I26" s="48" t="s">
        <v>211</v>
      </c>
      <c r="J26" s="61">
        <v>44924</v>
      </c>
      <c r="K26" s="38" t="s">
        <v>232</v>
      </c>
    </row>
    <row r="27" s="34" customFormat="1" ht="20" customHeight="1" spans="1:11">
      <c r="A27" s="44"/>
      <c r="B27" s="40" t="s">
        <v>233</v>
      </c>
      <c r="C27" s="46" t="s">
        <v>234</v>
      </c>
      <c r="D27" s="41" t="s">
        <v>194</v>
      </c>
      <c r="E27" s="54" t="s">
        <v>235</v>
      </c>
      <c r="F27" s="54" t="s">
        <v>214</v>
      </c>
      <c r="G27" s="48">
        <v>44881</v>
      </c>
      <c r="H27" s="48">
        <v>44881</v>
      </c>
      <c r="I27" s="38" t="s">
        <v>236</v>
      </c>
      <c r="J27" s="61">
        <v>44882</v>
      </c>
      <c r="K27" s="63" t="s">
        <v>237</v>
      </c>
    </row>
    <row r="28" s="34" customFormat="1" ht="21" customHeight="1" spans="1:11">
      <c r="A28" s="44"/>
      <c r="B28" s="45"/>
      <c r="C28" s="46" t="s">
        <v>238</v>
      </c>
      <c r="D28" s="41" t="s">
        <v>194</v>
      </c>
      <c r="E28" s="54" t="s">
        <v>235</v>
      </c>
      <c r="F28" s="54" t="s">
        <v>214</v>
      </c>
      <c r="G28" s="48">
        <v>44881</v>
      </c>
      <c r="H28" s="48">
        <v>44881</v>
      </c>
      <c r="I28" s="38" t="s">
        <v>236</v>
      </c>
      <c r="J28" s="61">
        <v>44882</v>
      </c>
      <c r="K28" s="69"/>
    </row>
    <row r="29" s="34" customFormat="1" ht="15" customHeight="1" spans="1:11">
      <c r="A29" s="44"/>
      <c r="B29" s="45"/>
      <c r="C29" s="46" t="s">
        <v>239</v>
      </c>
      <c r="D29" s="41" t="s">
        <v>194</v>
      </c>
      <c r="E29" s="54" t="s">
        <v>235</v>
      </c>
      <c r="F29" s="54" t="s">
        <v>214</v>
      </c>
      <c r="G29" s="48">
        <v>44881</v>
      </c>
      <c r="H29" s="48">
        <v>44881</v>
      </c>
      <c r="I29" s="38" t="s">
        <v>240</v>
      </c>
      <c r="J29" s="61">
        <v>44882</v>
      </c>
      <c r="K29" s="69"/>
    </row>
    <row r="30" s="34" customFormat="1" ht="16" customHeight="1" spans="1:11">
      <c r="A30" s="44"/>
      <c r="B30" s="45"/>
      <c r="C30" s="46" t="s">
        <v>241</v>
      </c>
      <c r="D30" s="41" t="s">
        <v>194</v>
      </c>
      <c r="E30" s="54" t="s">
        <v>235</v>
      </c>
      <c r="F30" s="54" t="s">
        <v>214</v>
      </c>
      <c r="G30" s="48">
        <v>44881</v>
      </c>
      <c r="H30" s="48">
        <v>44881</v>
      </c>
      <c r="I30" s="38" t="s">
        <v>240</v>
      </c>
      <c r="J30" s="61">
        <v>44883</v>
      </c>
      <c r="K30" s="64"/>
    </row>
    <row r="31" s="34" customFormat="1" ht="16" customHeight="1" spans="1:11">
      <c r="A31" s="44"/>
      <c r="B31" s="41" t="s">
        <v>242</v>
      </c>
      <c r="C31" s="46" t="s">
        <v>243</v>
      </c>
      <c r="D31" s="41" t="s">
        <v>209</v>
      </c>
      <c r="E31" s="42" t="s">
        <v>210</v>
      </c>
      <c r="F31" s="42" t="s">
        <v>210</v>
      </c>
      <c r="G31" s="48">
        <v>44895</v>
      </c>
      <c r="H31" s="48">
        <v>44895</v>
      </c>
      <c r="I31" s="48" t="s">
        <v>211</v>
      </c>
      <c r="J31" s="61">
        <v>44895</v>
      </c>
      <c r="K31" s="38" t="s">
        <v>244</v>
      </c>
    </row>
    <row r="32" s="34" customFormat="1" ht="31" customHeight="1" spans="1:11">
      <c r="A32" s="44"/>
      <c r="B32" s="55" t="s">
        <v>245</v>
      </c>
      <c r="C32" s="38" t="s">
        <v>246</v>
      </c>
      <c r="D32" s="41" t="s">
        <v>188</v>
      </c>
      <c r="E32" s="54" t="s">
        <v>235</v>
      </c>
      <c r="F32" s="54" t="s">
        <v>214</v>
      </c>
      <c r="G32" s="48">
        <v>44881</v>
      </c>
      <c r="H32" s="48">
        <v>44881</v>
      </c>
      <c r="I32" s="38" t="s">
        <v>236</v>
      </c>
      <c r="J32" s="61">
        <v>44883</v>
      </c>
      <c r="K32" s="46" t="s">
        <v>237</v>
      </c>
    </row>
    <row r="33" s="34" customFormat="1" ht="26" customHeight="1" spans="1:11">
      <c r="A33" s="44"/>
      <c r="B33" s="39" t="s">
        <v>247</v>
      </c>
      <c r="C33" s="38" t="s">
        <v>93</v>
      </c>
      <c r="D33" s="41" t="s">
        <v>231</v>
      </c>
      <c r="E33" s="42" t="s">
        <v>248</v>
      </c>
      <c r="F33" s="42" t="s">
        <v>249</v>
      </c>
      <c r="G33" s="48">
        <v>44923</v>
      </c>
      <c r="H33" s="48">
        <v>44923</v>
      </c>
      <c r="I33" s="71" t="s">
        <v>250</v>
      </c>
      <c r="J33" s="61">
        <v>44925</v>
      </c>
      <c r="K33" s="63" t="s">
        <v>251</v>
      </c>
    </row>
    <row r="34" s="34" customFormat="1" ht="26" customHeight="1" spans="1:11">
      <c r="A34" s="44"/>
      <c r="B34" s="44"/>
      <c r="C34" s="38" t="s">
        <v>252</v>
      </c>
      <c r="D34" s="41" t="s">
        <v>231</v>
      </c>
      <c r="E34" s="42" t="s">
        <v>248</v>
      </c>
      <c r="F34" s="42" t="s">
        <v>249</v>
      </c>
      <c r="G34" s="48">
        <v>44923</v>
      </c>
      <c r="H34" s="48">
        <v>44923</v>
      </c>
      <c r="I34" s="71" t="s">
        <v>250</v>
      </c>
      <c r="J34" s="61">
        <v>44925</v>
      </c>
      <c r="K34" s="69"/>
    </row>
    <row r="35" s="34" customFormat="1" ht="26" customHeight="1" spans="1:11">
      <c r="A35" s="44"/>
      <c r="B35" s="44"/>
      <c r="C35" s="38" t="s">
        <v>92</v>
      </c>
      <c r="D35" s="41" t="s">
        <v>231</v>
      </c>
      <c r="E35" s="42" t="s">
        <v>248</v>
      </c>
      <c r="F35" s="42" t="s">
        <v>249</v>
      </c>
      <c r="G35" s="48">
        <v>44923</v>
      </c>
      <c r="H35" s="48">
        <v>44923</v>
      </c>
      <c r="I35" s="71" t="s">
        <v>250</v>
      </c>
      <c r="J35" s="61">
        <v>44925</v>
      </c>
      <c r="K35" s="72"/>
    </row>
    <row r="36" s="34" customFormat="1" ht="26" customHeight="1" spans="1:11">
      <c r="A36" s="53"/>
      <c r="B36" s="56"/>
      <c r="C36" s="38" t="s">
        <v>253</v>
      </c>
      <c r="D36" s="41" t="s">
        <v>231</v>
      </c>
      <c r="E36" s="42" t="s">
        <v>248</v>
      </c>
      <c r="F36" s="42" t="s">
        <v>249</v>
      </c>
      <c r="G36" s="48"/>
      <c r="H36" s="48"/>
      <c r="I36" s="71" t="s">
        <v>250</v>
      </c>
      <c r="J36" s="61"/>
      <c r="K36" s="54" t="s">
        <v>254</v>
      </c>
    </row>
    <row r="37" s="34" customFormat="1" ht="32" customHeight="1" spans="1:11">
      <c r="A37" s="37" t="s">
        <v>95</v>
      </c>
      <c r="B37" s="37" t="s">
        <v>175</v>
      </c>
      <c r="C37" s="41" t="s">
        <v>96</v>
      </c>
      <c r="D37" s="37" t="s">
        <v>14</v>
      </c>
      <c r="E37" s="37" t="s">
        <v>15</v>
      </c>
      <c r="F37" s="37" t="s">
        <v>15</v>
      </c>
      <c r="G37" s="37" t="s">
        <v>15</v>
      </c>
      <c r="H37" s="37" t="s">
        <v>15</v>
      </c>
      <c r="I37" s="37" t="s">
        <v>255</v>
      </c>
      <c r="J37" s="61">
        <v>44925</v>
      </c>
      <c r="K37" s="38"/>
    </row>
    <row r="38" s="34" customFormat="1" ht="27" customHeight="1" spans="1:11">
      <c r="A38" s="37" t="s">
        <v>98</v>
      </c>
      <c r="B38" s="37" t="s">
        <v>175</v>
      </c>
      <c r="C38" s="37" t="s">
        <v>99</v>
      </c>
      <c r="D38" s="37" t="s">
        <v>100</v>
      </c>
      <c r="E38" s="37"/>
      <c r="F38" s="37"/>
      <c r="G38" s="37" t="s">
        <v>15</v>
      </c>
      <c r="H38" s="37" t="s">
        <v>15</v>
      </c>
      <c r="I38" s="37" t="s">
        <v>256</v>
      </c>
      <c r="J38" s="61">
        <v>44925</v>
      </c>
      <c r="K38" s="38"/>
    </row>
    <row r="39" s="34" customFormat="1" ht="26" customHeight="1" spans="1:11">
      <c r="A39" s="37" t="s">
        <v>101</v>
      </c>
      <c r="B39" s="37" t="s">
        <v>175</v>
      </c>
      <c r="C39" s="37" t="s">
        <v>102</v>
      </c>
      <c r="D39" s="37" t="s">
        <v>103</v>
      </c>
      <c r="E39" s="37"/>
      <c r="F39" s="37"/>
      <c r="G39" s="37" t="s">
        <v>15</v>
      </c>
      <c r="H39" s="37" t="s">
        <v>15</v>
      </c>
      <c r="I39" s="37" t="s">
        <v>257</v>
      </c>
      <c r="J39" s="61">
        <v>44925</v>
      </c>
      <c r="K39" s="38"/>
    </row>
    <row r="40" s="2" customFormat="1" ht="33" customHeight="1" spans="3:10">
      <c r="C40" s="57"/>
      <c r="J40" s="35"/>
    </row>
  </sheetData>
  <mergeCells count="25">
    <mergeCell ref="A1:K1"/>
    <mergeCell ref="A6:A36"/>
    <mergeCell ref="B6:B12"/>
    <mergeCell ref="B18:B25"/>
    <mergeCell ref="B27:B30"/>
    <mergeCell ref="B33:B36"/>
    <mergeCell ref="E16:E17"/>
    <mergeCell ref="E18:E25"/>
    <mergeCell ref="E37:E39"/>
    <mergeCell ref="F16:F17"/>
    <mergeCell ref="F18:F25"/>
    <mergeCell ref="F37:F39"/>
    <mergeCell ref="G16:G17"/>
    <mergeCell ref="G18:G25"/>
    <mergeCell ref="H16:H17"/>
    <mergeCell ref="H18:H25"/>
    <mergeCell ref="I16:I17"/>
    <mergeCell ref="J16:J17"/>
    <mergeCell ref="J18:J25"/>
    <mergeCell ref="K6:K12"/>
    <mergeCell ref="K13:K14"/>
    <mergeCell ref="K16:K17"/>
    <mergeCell ref="K18:K25"/>
    <mergeCell ref="K27:K30"/>
    <mergeCell ref="K33:K3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workbookViewId="0">
      <selection activeCell="A1" sqref="A1:N1"/>
    </sheetView>
  </sheetViews>
  <sheetFormatPr defaultColWidth="8" defaultRowHeight="14.4"/>
  <cols>
    <col min="1" max="8" width="8" style="1"/>
    <col min="9" max="9" width="22.9" style="1" customWidth="1"/>
    <col min="10" max="10" width="14.2" style="1" customWidth="1"/>
    <col min="11" max="11" width="13.4" style="1" customWidth="1"/>
    <col min="12" max="12" width="15" style="1" customWidth="1"/>
    <col min="13" max="13" width="14.5" style="1" customWidth="1"/>
    <col min="14" max="14" width="13.6" style="1" customWidth="1"/>
    <col min="15" max="16384" width="8" style="1"/>
  </cols>
  <sheetData>
    <row r="1" s="1" customFormat="1" ht="25" customHeight="1" spans="1:14">
      <c r="A1" s="2"/>
      <c r="B1" s="2"/>
      <c r="C1" s="2"/>
      <c r="D1" s="2"/>
      <c r="E1" s="2"/>
      <c r="F1" s="2"/>
      <c r="G1" s="2"/>
      <c r="H1" s="2"/>
      <c r="I1" s="5" t="s">
        <v>258</v>
      </c>
      <c r="J1" s="6"/>
      <c r="K1" s="6"/>
      <c r="L1" s="6"/>
      <c r="M1" s="6"/>
      <c r="N1" s="7"/>
    </row>
    <row r="2" s="1" customFormat="1" ht="25" customHeight="1" spans="1:14">
      <c r="A2" s="2"/>
      <c r="B2" s="2"/>
      <c r="C2" s="2"/>
      <c r="D2" s="2"/>
      <c r="E2" s="2"/>
      <c r="F2" s="2"/>
      <c r="G2" s="2"/>
      <c r="H2" s="2"/>
      <c r="I2" s="4" t="s">
        <v>105</v>
      </c>
      <c r="J2" s="4" t="s">
        <v>106</v>
      </c>
      <c r="K2" s="4" t="s">
        <v>107</v>
      </c>
      <c r="L2" s="4" t="s">
        <v>108</v>
      </c>
      <c r="M2" s="4" t="s">
        <v>109</v>
      </c>
      <c r="N2" s="4" t="s">
        <v>110</v>
      </c>
    </row>
    <row r="3" s="1" customFormat="1" ht="25" customHeight="1" spans="1:14">
      <c r="A3" s="2"/>
      <c r="B3" s="2"/>
      <c r="C3" s="2"/>
      <c r="D3" s="2"/>
      <c r="E3" s="2"/>
      <c r="F3" s="2"/>
      <c r="G3" s="2"/>
      <c r="H3" s="2"/>
      <c r="I3" s="4" t="s">
        <v>111</v>
      </c>
      <c r="J3" s="4">
        <v>0</v>
      </c>
      <c r="K3" s="4">
        <v>7</v>
      </c>
      <c r="L3" s="4">
        <v>15</v>
      </c>
      <c r="M3" s="4" t="s">
        <v>259</v>
      </c>
      <c r="N3" s="4">
        <f t="shared" ref="N3:N8" si="0">SUM(J3:M3)</f>
        <v>22</v>
      </c>
    </row>
    <row r="4" s="1" customFormat="1" ht="25" customHeight="1" spans="1:14">
      <c r="A4" s="2"/>
      <c r="B4" s="2"/>
      <c r="C4" s="2"/>
      <c r="D4" s="2"/>
      <c r="E4" s="2"/>
      <c r="F4" s="2"/>
      <c r="G4" s="2"/>
      <c r="H4" s="2"/>
      <c r="I4" s="4" t="s">
        <v>260</v>
      </c>
      <c r="J4" s="4">
        <v>2</v>
      </c>
      <c r="K4" s="4">
        <v>15</v>
      </c>
      <c r="L4" s="4">
        <v>14</v>
      </c>
      <c r="M4" s="4" t="s">
        <v>261</v>
      </c>
      <c r="N4" s="4">
        <f t="shared" si="0"/>
        <v>31</v>
      </c>
    </row>
    <row r="5" s="1" customFormat="1" ht="25" customHeight="1" spans="1:14">
      <c r="A5" s="2"/>
      <c r="B5" s="2"/>
      <c r="C5" s="2"/>
      <c r="D5" s="2"/>
      <c r="E5" s="2"/>
      <c r="F5" s="2"/>
      <c r="G5" s="2"/>
      <c r="H5" s="2"/>
      <c r="I5" s="4" t="s">
        <v>113</v>
      </c>
      <c r="J5" s="4">
        <v>0</v>
      </c>
      <c r="K5" s="4">
        <v>2</v>
      </c>
      <c r="L5" s="4">
        <v>2</v>
      </c>
      <c r="M5" s="4">
        <v>1</v>
      </c>
      <c r="N5" s="4">
        <f t="shared" si="0"/>
        <v>5</v>
      </c>
    </row>
    <row r="6" s="1" customFormat="1" ht="25" customHeight="1" spans="1:14">
      <c r="A6" s="2"/>
      <c r="B6" s="2"/>
      <c r="C6" s="2"/>
      <c r="D6" s="2"/>
      <c r="E6" s="2"/>
      <c r="F6" s="2"/>
      <c r="G6" s="2"/>
      <c r="H6" s="2"/>
      <c r="I6" s="4" t="s">
        <v>114</v>
      </c>
      <c r="J6" s="4">
        <v>0</v>
      </c>
      <c r="K6" s="4">
        <v>3</v>
      </c>
      <c r="L6" s="4">
        <v>1</v>
      </c>
      <c r="M6" s="4">
        <v>0</v>
      </c>
      <c r="N6" s="4">
        <v>4</v>
      </c>
    </row>
    <row r="7" s="1" customFormat="1" ht="25" customHeight="1" spans="1:14">
      <c r="A7" s="2"/>
      <c r="B7" s="2"/>
      <c r="C7" s="2"/>
      <c r="D7" s="2"/>
      <c r="E7" s="2"/>
      <c r="F7" s="2"/>
      <c r="G7" s="2"/>
      <c r="H7" s="2"/>
      <c r="I7" s="4" t="s">
        <v>115</v>
      </c>
      <c r="J7" s="4">
        <v>0</v>
      </c>
      <c r="K7" s="4">
        <v>2</v>
      </c>
      <c r="L7" s="4">
        <v>2</v>
      </c>
      <c r="M7" s="4" t="s">
        <v>261</v>
      </c>
      <c r="N7" s="4">
        <f t="shared" si="0"/>
        <v>4</v>
      </c>
    </row>
    <row r="8" s="1" customFormat="1" ht="25" customHeight="1" spans="1:14">
      <c r="A8" s="2" t="s">
        <v>173</v>
      </c>
      <c r="B8" s="3" t="s">
        <v>106</v>
      </c>
      <c r="C8" s="3" t="s">
        <v>107</v>
      </c>
      <c r="D8" s="3" t="s">
        <v>108</v>
      </c>
      <c r="E8" s="3" t="s">
        <v>109</v>
      </c>
      <c r="F8" s="2"/>
      <c r="G8" s="2"/>
      <c r="H8" s="2"/>
      <c r="I8" s="4" t="s">
        <v>110</v>
      </c>
      <c r="J8" s="4">
        <f t="shared" ref="J8:M8" si="1">SUM(J3:J7)</f>
        <v>2</v>
      </c>
      <c r="K8" s="4">
        <f t="shared" si="1"/>
        <v>29</v>
      </c>
      <c r="L8" s="4">
        <f t="shared" si="1"/>
        <v>34</v>
      </c>
      <c r="M8" s="4">
        <f t="shared" si="1"/>
        <v>1</v>
      </c>
      <c r="N8" s="4">
        <f t="shared" si="0"/>
        <v>66</v>
      </c>
    </row>
    <row r="9" s="1" customFormat="1" ht="25" customHeight="1" spans="1:14">
      <c r="A9" s="2"/>
      <c r="B9" s="4">
        <v>2</v>
      </c>
      <c r="C9" s="4">
        <v>29</v>
      </c>
      <c r="D9" s="4">
        <v>34</v>
      </c>
      <c r="E9" s="4">
        <v>8</v>
      </c>
      <c r="F9" s="4">
        <f>SUM(B9:E9)</f>
        <v>73</v>
      </c>
      <c r="G9" s="2"/>
      <c r="H9" s="2"/>
      <c r="I9" s="4"/>
      <c r="J9" s="4"/>
      <c r="K9" s="4"/>
      <c r="L9" s="4"/>
      <c r="M9" s="4"/>
      <c r="N9" s="4"/>
    </row>
    <row r="10" s="1" customFormat="1" ht="15.6" spans="1:14">
      <c r="A10" s="2"/>
      <c r="B10" s="2"/>
      <c r="C10" s="2"/>
      <c r="D10" s="2"/>
      <c r="E10" s="2"/>
      <c r="F10" s="2"/>
      <c r="G10" s="2"/>
      <c r="H10" s="2"/>
      <c r="I10" s="8"/>
      <c r="J10" s="8"/>
      <c r="K10" s="8"/>
      <c r="L10" s="8"/>
      <c r="M10" s="8"/>
      <c r="N10" s="8"/>
    </row>
    <row r="11" s="1" customFormat="1" ht="15.6" spans="1:14">
      <c r="A11" s="2"/>
      <c r="B11" s="2"/>
      <c r="C11" s="2"/>
      <c r="D11" s="2"/>
      <c r="E11" s="2"/>
      <c r="F11" s="2"/>
      <c r="G11" s="2"/>
      <c r="H11" s="2"/>
      <c r="I11" s="9"/>
      <c r="J11" s="9"/>
      <c r="K11" s="9"/>
      <c r="L11" s="9"/>
      <c r="M11" s="10"/>
      <c r="N11" s="10"/>
    </row>
    <row r="12" s="1" customFormat="1" ht="15.6" spans="1:14">
      <c r="A12" s="2"/>
      <c r="B12" s="2"/>
      <c r="C12" s="2"/>
      <c r="D12" s="2"/>
      <c r="E12" s="2"/>
      <c r="F12" s="2"/>
      <c r="G12" s="2"/>
      <c r="H12" s="2"/>
      <c r="I12" s="8"/>
      <c r="J12" s="8"/>
      <c r="K12" s="8"/>
      <c r="L12" s="8"/>
      <c r="M12" s="8"/>
      <c r="N12" s="8"/>
    </row>
    <row r="13" s="1" customFormat="1" ht="15.6" spans="1:14">
      <c r="A13" s="2"/>
      <c r="B13" s="2"/>
      <c r="C13" s="2"/>
      <c r="D13" s="2"/>
      <c r="E13" s="2"/>
      <c r="F13" s="2"/>
      <c r="G13" s="2"/>
      <c r="H13" s="2"/>
      <c r="I13" s="8"/>
      <c r="J13" s="8"/>
      <c r="K13" s="8"/>
      <c r="L13" s="8"/>
      <c r="M13" s="8"/>
      <c r="N13" s="8"/>
    </row>
    <row r="14" s="1" customFormat="1" ht="15.6" spans="1:14">
      <c r="A14" s="2"/>
      <c r="B14" s="2"/>
      <c r="C14" s="2"/>
      <c r="D14" s="2"/>
      <c r="E14" s="2"/>
      <c r="F14" s="2"/>
      <c r="G14" s="2"/>
      <c r="H14" s="2"/>
      <c r="I14" s="8"/>
      <c r="J14" s="8"/>
      <c r="K14" s="8"/>
      <c r="L14" s="8"/>
      <c r="M14" s="8"/>
      <c r="N14" s="8"/>
    </row>
    <row r="15" s="1" customFormat="1" ht="15.6" spans="1:14">
      <c r="A15" s="2"/>
      <c r="B15" s="2"/>
      <c r="C15" s="2"/>
      <c r="D15" s="2"/>
      <c r="E15" s="2"/>
      <c r="F15" s="2"/>
      <c r="G15" s="2"/>
      <c r="H15" s="2"/>
      <c r="I15" s="8"/>
      <c r="J15" s="8"/>
      <c r="K15" s="8"/>
      <c r="L15" s="8"/>
      <c r="M15" s="8"/>
      <c r="N15" s="8"/>
    </row>
    <row r="16" s="1" customFormat="1" ht="15.6" spans="1:14">
      <c r="A16" s="2"/>
      <c r="B16" s="2"/>
      <c r="C16" s="2"/>
      <c r="D16" s="2"/>
      <c r="E16" s="2"/>
      <c r="F16" s="2"/>
      <c r="G16" s="2"/>
      <c r="H16" s="2"/>
      <c r="I16" s="8"/>
      <c r="J16" s="8"/>
      <c r="K16" s="8"/>
      <c r="L16" s="8"/>
      <c r="M16" s="8"/>
      <c r="N16" s="8"/>
    </row>
    <row r="17" s="1" customFormat="1" ht="15.6" spans="1:14">
      <c r="A17" s="2"/>
      <c r="B17" s="2"/>
      <c r="C17" s="2"/>
      <c r="D17" s="2"/>
      <c r="E17" s="2"/>
      <c r="F17" s="2"/>
      <c r="G17" s="2"/>
      <c r="H17" s="2"/>
      <c r="I17" s="8"/>
      <c r="J17" s="8"/>
      <c r="K17" s="8"/>
      <c r="L17" s="8"/>
      <c r="M17" s="8"/>
      <c r="N17" s="8"/>
    </row>
    <row r="18" s="1" customFormat="1" ht="15.6" spans="1:1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="1" customFormat="1" ht="15.6" spans="1:1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="1" customFormat="1" ht="15.6" spans="1:1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="1" customFormat="1" ht="15.6" spans="1:1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="1" customFormat="1" ht="15.6" spans="1:1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="1" customFormat="1" ht="15.6" spans="1:1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="1" customFormat="1" ht="15.6" spans="1:14">
      <c r="A24" s="2"/>
      <c r="B24" s="2"/>
      <c r="C24" s="2"/>
      <c r="D24" s="2"/>
      <c r="E24" s="2"/>
      <c r="F24" s="2"/>
      <c r="G24" s="2"/>
      <c r="H24" s="2"/>
      <c r="I24" s="2"/>
      <c r="J24" s="2"/>
      <c r="K24" s="2">
        <v>7</v>
      </c>
      <c r="L24" s="2">
        <v>150</v>
      </c>
      <c r="M24" s="2">
        <v>57</v>
      </c>
      <c r="N24" s="2">
        <v>51</v>
      </c>
    </row>
    <row r="25" s="1" customFormat="1" ht="15.6" spans="1:1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="1" customFormat="1" ht="15.6" spans="1:1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="1" customFormat="1" ht="15.6" spans="1:1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="1" customFormat="1" ht="15.6" spans="1:1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="1" customFormat="1" ht="15.6" spans="1:1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="1" customFormat="1" ht="15.6" spans="1:1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="1" customFormat="1" ht="15.6" spans="1:1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="1" customFormat="1" ht="15.6" spans="1:1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="1" customFormat="1" ht="15.6" spans="1:1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="1" customFormat="1" ht="15.6" spans="1:1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</sheetData>
  <mergeCells count="8">
    <mergeCell ref="I1:N1"/>
    <mergeCell ref="I11:N11"/>
    <mergeCell ref="I12:N12"/>
    <mergeCell ref="I13:N13"/>
    <mergeCell ref="I14:N14"/>
    <mergeCell ref="I15:N15"/>
    <mergeCell ref="I16:N16"/>
    <mergeCell ref="I17:N17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A1" sqref="A1:N1"/>
    </sheetView>
  </sheetViews>
  <sheetFormatPr defaultColWidth="8.8" defaultRowHeight="15.6"/>
  <cols>
    <col min="1" max="1" width="14.4" style="2" customWidth="1"/>
    <col min="2" max="2" width="12.7" style="2" customWidth="1"/>
    <col min="3" max="3" width="21.5" style="2" customWidth="1"/>
    <col min="4" max="4" width="16.9" style="2" customWidth="1"/>
    <col min="5" max="5" width="15.5" style="2" customWidth="1"/>
    <col min="6" max="6" width="14.4" style="2" customWidth="1"/>
    <col min="7" max="7" width="15.4" style="2" customWidth="1"/>
    <col min="8" max="8" width="20.8" style="2" customWidth="1"/>
    <col min="9" max="9" width="22" style="2" customWidth="1"/>
    <col min="10" max="10" width="20.8" style="2" customWidth="1"/>
    <col min="11" max="11" width="17.8" style="2" customWidth="1"/>
    <col min="12" max="16384" width="8.8" style="2"/>
  </cols>
  <sheetData>
    <row r="1" s="2" customFormat="1" ht="30" customHeight="1" spans="1:8">
      <c r="A1" s="11" t="s">
        <v>262</v>
      </c>
      <c r="B1" s="11"/>
      <c r="C1" s="11"/>
      <c r="D1" s="11"/>
      <c r="E1" s="11"/>
      <c r="F1" s="11"/>
      <c r="G1" s="11"/>
      <c r="H1" s="11"/>
    </row>
    <row r="2" s="2" customFormat="1" ht="35" customHeight="1" spans="1:8">
      <c r="A2" s="31" t="s">
        <v>1</v>
      </c>
      <c r="B2" s="31" t="s">
        <v>2</v>
      </c>
      <c r="C2" s="31" t="s">
        <v>3</v>
      </c>
      <c r="D2" s="31" t="s">
        <v>4</v>
      </c>
      <c r="E2" s="31" t="s">
        <v>263</v>
      </c>
      <c r="F2" s="31" t="s">
        <v>264</v>
      </c>
      <c r="G2" s="31" t="s">
        <v>265</v>
      </c>
      <c r="H2" s="31" t="s">
        <v>11</v>
      </c>
    </row>
    <row r="3" s="2" customFormat="1" ht="34" customHeight="1" spans="1:8">
      <c r="A3" s="4" t="s">
        <v>12</v>
      </c>
      <c r="B3" s="4" t="s">
        <v>266</v>
      </c>
      <c r="C3" s="4" t="s">
        <v>176</v>
      </c>
      <c r="D3" s="4" t="s">
        <v>14</v>
      </c>
      <c r="E3" s="4" t="s">
        <v>267</v>
      </c>
      <c r="F3" s="4" t="s">
        <v>268</v>
      </c>
      <c r="G3" s="4" t="s">
        <v>269</v>
      </c>
      <c r="H3" s="4"/>
    </row>
    <row r="4" s="2" customFormat="1" ht="35" customHeight="1" spans="1:8">
      <c r="A4" s="4" t="s">
        <v>18</v>
      </c>
      <c r="B4" s="4" t="s">
        <v>19</v>
      </c>
      <c r="C4" s="4" t="s">
        <v>270</v>
      </c>
      <c r="D4" s="4" t="s">
        <v>14</v>
      </c>
      <c r="E4" s="4" t="s">
        <v>271</v>
      </c>
      <c r="F4" s="4" t="s">
        <v>268</v>
      </c>
      <c r="G4" s="4" t="s">
        <v>268</v>
      </c>
      <c r="H4" s="4" t="s">
        <v>272</v>
      </c>
    </row>
    <row r="5" s="2" customFormat="1" ht="35" customHeight="1" spans="1:8">
      <c r="A5" s="4" t="s">
        <v>22</v>
      </c>
      <c r="B5" s="4" t="s">
        <v>19</v>
      </c>
      <c r="C5" s="4" t="s">
        <v>273</v>
      </c>
      <c r="D5" s="4" t="s">
        <v>14</v>
      </c>
      <c r="E5" s="4" t="s">
        <v>274</v>
      </c>
      <c r="F5" s="4" t="s">
        <v>274</v>
      </c>
      <c r="G5" s="4" t="s">
        <v>274</v>
      </c>
      <c r="H5" s="4" t="s">
        <v>272</v>
      </c>
    </row>
    <row r="6" s="2" customFormat="1" ht="31" customHeight="1" spans="1:8">
      <c r="A6" s="4" t="s">
        <v>180</v>
      </c>
      <c r="B6" s="15" t="s">
        <v>275</v>
      </c>
      <c r="C6" s="15" t="s">
        <v>276</v>
      </c>
      <c r="D6" s="15" t="s">
        <v>277</v>
      </c>
      <c r="E6" s="4" t="s">
        <v>267</v>
      </c>
      <c r="F6" s="4" t="s">
        <v>267</v>
      </c>
      <c r="G6" s="4" t="s">
        <v>278</v>
      </c>
      <c r="H6" s="4" t="s">
        <v>272</v>
      </c>
    </row>
    <row r="7" s="2" customFormat="1" ht="25" customHeight="1" spans="1:8">
      <c r="A7" s="4"/>
      <c r="B7" s="15"/>
      <c r="C7" s="15" t="s">
        <v>279</v>
      </c>
      <c r="D7" s="15" t="s">
        <v>277</v>
      </c>
      <c r="E7" s="4" t="s">
        <v>267</v>
      </c>
      <c r="F7" s="4" t="s">
        <v>267</v>
      </c>
      <c r="G7" s="4" t="s">
        <v>278</v>
      </c>
      <c r="H7" s="4" t="s">
        <v>272</v>
      </c>
    </row>
    <row r="8" s="2" customFormat="1" ht="22" customHeight="1" spans="1:8">
      <c r="A8" s="4"/>
      <c r="B8" s="15"/>
      <c r="C8" s="15" t="s">
        <v>280</v>
      </c>
      <c r="D8" s="15" t="s">
        <v>277</v>
      </c>
      <c r="E8" s="4" t="s">
        <v>267</v>
      </c>
      <c r="F8" s="4" t="s">
        <v>274</v>
      </c>
      <c r="G8" s="4" t="s">
        <v>278</v>
      </c>
      <c r="H8" s="4" t="s">
        <v>272</v>
      </c>
    </row>
    <row r="9" s="2" customFormat="1" ht="24" customHeight="1" spans="1:8">
      <c r="A9" s="4"/>
      <c r="B9" s="15"/>
      <c r="C9" s="15" t="s">
        <v>281</v>
      </c>
      <c r="D9" s="15" t="s">
        <v>277</v>
      </c>
      <c r="E9" s="4" t="s">
        <v>267</v>
      </c>
      <c r="F9" s="4" t="s">
        <v>278</v>
      </c>
      <c r="G9" s="4" t="s">
        <v>269</v>
      </c>
      <c r="H9" s="4" t="s">
        <v>272</v>
      </c>
    </row>
    <row r="10" s="2" customFormat="1" ht="25" customHeight="1" spans="1:8">
      <c r="A10" s="4"/>
      <c r="B10" s="15"/>
      <c r="C10" s="15" t="s">
        <v>282</v>
      </c>
      <c r="D10" s="15" t="s">
        <v>277</v>
      </c>
      <c r="E10" s="4" t="s">
        <v>267</v>
      </c>
      <c r="F10" s="4" t="s">
        <v>267</v>
      </c>
      <c r="G10" s="4" t="s">
        <v>278</v>
      </c>
      <c r="H10" s="4" t="s">
        <v>272</v>
      </c>
    </row>
    <row r="11" s="2" customFormat="1" ht="25" customHeight="1" spans="1:8">
      <c r="A11" s="4"/>
      <c r="B11" s="15" t="s">
        <v>283</v>
      </c>
      <c r="C11" s="32" t="s">
        <v>284</v>
      </c>
      <c r="D11" s="4" t="s">
        <v>285</v>
      </c>
      <c r="E11" s="4" t="s">
        <v>267</v>
      </c>
      <c r="F11" s="4" t="s">
        <v>268</v>
      </c>
      <c r="G11" s="4" t="s">
        <v>268</v>
      </c>
      <c r="H11" s="4" t="s">
        <v>272</v>
      </c>
    </row>
    <row r="12" s="2" customFormat="1" ht="21" customHeight="1" spans="1:8">
      <c r="A12" s="4"/>
      <c r="B12" s="15"/>
      <c r="C12" s="15" t="s">
        <v>201</v>
      </c>
      <c r="D12" s="4" t="s">
        <v>285</v>
      </c>
      <c r="E12" s="4" t="s">
        <v>267</v>
      </c>
      <c r="F12" s="4" t="s">
        <v>268</v>
      </c>
      <c r="G12" s="4" t="s">
        <v>268</v>
      </c>
      <c r="H12" s="4" t="s">
        <v>272</v>
      </c>
    </row>
    <row r="13" s="2" customFormat="1" ht="22" customHeight="1" spans="1:8">
      <c r="A13" s="4"/>
      <c r="B13" s="15"/>
      <c r="C13" s="15" t="s">
        <v>286</v>
      </c>
      <c r="D13" s="4" t="s">
        <v>188</v>
      </c>
      <c r="E13" s="4" t="s">
        <v>267</v>
      </c>
      <c r="F13" s="4" t="s">
        <v>268</v>
      </c>
      <c r="G13" s="4" t="s">
        <v>268</v>
      </c>
      <c r="H13" s="4" t="s">
        <v>272</v>
      </c>
    </row>
    <row r="14" s="2" customFormat="1" ht="31" customHeight="1" spans="1:8">
      <c r="A14" s="4" t="s">
        <v>95</v>
      </c>
      <c r="B14" s="4" t="s">
        <v>266</v>
      </c>
      <c r="C14" s="15" t="s">
        <v>96</v>
      </c>
      <c r="D14" s="4" t="s">
        <v>14</v>
      </c>
      <c r="E14" s="4" t="s">
        <v>269</v>
      </c>
      <c r="F14" s="4" t="s">
        <v>269</v>
      </c>
      <c r="G14" s="4" t="s">
        <v>269</v>
      </c>
      <c r="H14" s="4" t="s">
        <v>272</v>
      </c>
    </row>
    <row r="15" s="2" customFormat="1" ht="23" customHeight="1" spans="1:8">
      <c r="A15" s="4" t="s">
        <v>98</v>
      </c>
      <c r="B15" s="4" t="s">
        <v>266</v>
      </c>
      <c r="C15" s="4" t="s">
        <v>99</v>
      </c>
      <c r="D15" s="4" t="s">
        <v>100</v>
      </c>
      <c r="E15" s="4" t="s">
        <v>269</v>
      </c>
      <c r="F15" s="4" t="s">
        <v>269</v>
      </c>
      <c r="G15" s="4" t="s">
        <v>269</v>
      </c>
      <c r="H15" s="4" t="s">
        <v>272</v>
      </c>
    </row>
    <row r="16" s="2" customFormat="1" ht="22" customHeight="1" spans="1:8">
      <c r="A16" s="4" t="s">
        <v>101</v>
      </c>
      <c r="B16" s="4" t="s">
        <v>266</v>
      </c>
      <c r="C16" s="4" t="s">
        <v>287</v>
      </c>
      <c r="D16" s="4" t="s">
        <v>103</v>
      </c>
      <c r="E16" s="4" t="s">
        <v>269</v>
      </c>
      <c r="F16" s="4" t="s">
        <v>269</v>
      </c>
      <c r="G16" s="4" t="s">
        <v>269</v>
      </c>
      <c r="H16" s="4" t="s">
        <v>272</v>
      </c>
    </row>
    <row r="17" s="1" customFormat="1" spans="1:1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="1" customFormat="1" spans="1:1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="1" customFormat="1" spans="1:1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="1" customFormat="1" spans="1:1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</sheetData>
  <mergeCells count="4">
    <mergeCell ref="A1:H1"/>
    <mergeCell ref="A6:A13"/>
    <mergeCell ref="B6:B10"/>
    <mergeCell ref="B11:B1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O23"/>
  <sheetViews>
    <sheetView workbookViewId="0">
      <selection activeCell="A1" sqref="A1:N1"/>
    </sheetView>
  </sheetViews>
  <sheetFormatPr defaultColWidth="8.8" defaultRowHeight="15.6"/>
  <cols>
    <col min="1" max="1" width="12" customWidth="1"/>
    <col min="6" max="6" width="16.2" customWidth="1"/>
    <col min="9" max="9" width="18.1" customWidth="1"/>
    <col min="10" max="10" width="11.7" customWidth="1"/>
    <col min="11" max="11" width="11.4" customWidth="1"/>
    <col min="12" max="12" width="12.5" customWidth="1"/>
    <col min="13" max="13" width="12.1" customWidth="1"/>
    <col min="14" max="14" width="15.7" customWidth="1"/>
  </cols>
  <sheetData>
    <row r="1" ht="26" customHeight="1" spans="9:14">
      <c r="I1" s="26" t="s">
        <v>288</v>
      </c>
      <c r="J1" s="26"/>
      <c r="K1" s="26"/>
      <c r="L1" s="26"/>
      <c r="M1" s="26"/>
      <c r="N1" s="26"/>
    </row>
    <row r="2" ht="26" customHeight="1" spans="1:14">
      <c r="A2" t="s">
        <v>289</v>
      </c>
      <c r="B2" t="s">
        <v>106</v>
      </c>
      <c r="C2" t="s">
        <v>107</v>
      </c>
      <c r="D2" t="s">
        <v>108</v>
      </c>
      <c r="E2" t="s">
        <v>109</v>
      </c>
      <c r="I2" s="25" t="s">
        <v>105</v>
      </c>
      <c r="J2" s="25" t="s">
        <v>106</v>
      </c>
      <c r="K2" s="25" t="s">
        <v>107</v>
      </c>
      <c r="L2" s="25" t="s">
        <v>108</v>
      </c>
      <c r="M2" s="25" t="s">
        <v>109</v>
      </c>
      <c r="N2" s="25" t="s">
        <v>110</v>
      </c>
    </row>
    <row r="3" ht="26" customHeight="1" spans="2:14">
      <c r="B3">
        <v>0</v>
      </c>
      <c r="C3">
        <v>4</v>
      </c>
      <c r="D3">
        <v>2</v>
      </c>
      <c r="E3">
        <v>3</v>
      </c>
      <c r="F3">
        <f t="shared" ref="F3:F8" si="0">SUM(B3:E3)</f>
        <v>9</v>
      </c>
      <c r="I3" s="27" t="s">
        <v>113</v>
      </c>
      <c r="J3" s="25">
        <v>0</v>
      </c>
      <c r="K3" s="25">
        <v>1</v>
      </c>
      <c r="L3" s="25">
        <v>1</v>
      </c>
      <c r="M3" s="25">
        <v>0</v>
      </c>
      <c r="N3" s="25">
        <f t="shared" ref="N3:N8" si="1">SUM(J3:M3)</f>
        <v>2</v>
      </c>
    </row>
    <row r="4" ht="26" customHeight="1" spans="1:14">
      <c r="A4" t="s">
        <v>290</v>
      </c>
      <c r="B4" t="s">
        <v>106</v>
      </c>
      <c r="C4" t="s">
        <v>107</v>
      </c>
      <c r="D4" t="s">
        <v>108</v>
      </c>
      <c r="E4" t="s">
        <v>109</v>
      </c>
      <c r="I4" s="27" t="s">
        <v>111</v>
      </c>
      <c r="J4" s="25">
        <v>0</v>
      </c>
      <c r="K4" s="25">
        <v>1</v>
      </c>
      <c r="L4" s="25">
        <v>2</v>
      </c>
      <c r="M4" s="25">
        <v>5</v>
      </c>
      <c r="N4" s="25">
        <f t="shared" si="1"/>
        <v>8</v>
      </c>
    </row>
    <row r="5" ht="26" customHeight="1" spans="2:14">
      <c r="B5">
        <v>1</v>
      </c>
      <c r="C5">
        <v>7</v>
      </c>
      <c r="D5">
        <v>2</v>
      </c>
      <c r="E5">
        <v>0</v>
      </c>
      <c r="F5">
        <f t="shared" si="0"/>
        <v>10</v>
      </c>
      <c r="I5" s="27" t="s">
        <v>112</v>
      </c>
      <c r="J5" s="25">
        <v>0</v>
      </c>
      <c r="K5" s="25">
        <v>1</v>
      </c>
      <c r="L5" s="25">
        <v>1</v>
      </c>
      <c r="M5" s="25">
        <v>0</v>
      </c>
      <c r="N5" s="25">
        <f t="shared" si="1"/>
        <v>2</v>
      </c>
    </row>
    <row r="6" ht="26" customHeight="1" spans="9:14">
      <c r="I6" s="25" t="s">
        <v>110</v>
      </c>
      <c r="J6" s="25">
        <v>0</v>
      </c>
      <c r="K6" s="25">
        <v>3</v>
      </c>
      <c r="L6" s="25">
        <v>4</v>
      </c>
      <c r="M6" s="25">
        <v>5</v>
      </c>
      <c r="N6" s="25">
        <f t="shared" si="1"/>
        <v>12</v>
      </c>
    </row>
    <row r="7" ht="26" customHeight="1" spans="1:14">
      <c r="A7" t="s">
        <v>173</v>
      </c>
      <c r="B7" s="24" t="s">
        <v>106</v>
      </c>
      <c r="C7" s="24" t="s">
        <v>107</v>
      </c>
      <c r="D7" s="24" t="s">
        <v>108</v>
      </c>
      <c r="E7" s="24" t="s">
        <v>109</v>
      </c>
      <c r="I7" s="28"/>
      <c r="J7" s="29"/>
      <c r="K7" s="29"/>
      <c r="L7" s="29"/>
      <c r="M7" s="29"/>
      <c r="N7" s="29"/>
    </row>
    <row r="8" ht="26" customHeight="1" spans="2:14">
      <c r="B8" s="25">
        <v>0</v>
      </c>
      <c r="C8" s="25">
        <v>3</v>
      </c>
      <c r="D8" s="25">
        <v>4</v>
      </c>
      <c r="E8" s="25">
        <v>5</v>
      </c>
      <c r="F8" s="25">
        <f t="shared" si="0"/>
        <v>12</v>
      </c>
      <c r="I8" s="28"/>
      <c r="J8" s="29"/>
      <c r="K8" s="29"/>
      <c r="L8" s="29"/>
      <c r="M8" s="29"/>
      <c r="N8" s="29"/>
    </row>
    <row r="9" ht="26" customHeight="1" spans="1:14">
      <c r="A9" t="s">
        <v>291</v>
      </c>
      <c r="B9" t="s">
        <v>106</v>
      </c>
      <c r="C9" t="s">
        <v>107</v>
      </c>
      <c r="D9" t="s">
        <v>108</v>
      </c>
      <c r="E9" t="s">
        <v>109</v>
      </c>
      <c r="I9" s="29"/>
      <c r="J9" s="29"/>
      <c r="K9" s="29"/>
      <c r="L9" s="29"/>
      <c r="M9" s="29"/>
      <c r="N9" s="29"/>
    </row>
    <row r="10" ht="26" customHeight="1" spans="2:14">
      <c r="B10">
        <v>0</v>
      </c>
      <c r="C10">
        <v>4</v>
      </c>
      <c r="D10">
        <v>12</v>
      </c>
      <c r="E10">
        <v>10</v>
      </c>
      <c r="I10" s="30" t="s">
        <v>292</v>
      </c>
      <c r="J10" s="30"/>
      <c r="K10" s="30"/>
      <c r="L10" s="30"/>
      <c r="M10" s="28"/>
      <c r="N10" s="28"/>
    </row>
    <row r="11" ht="21" customHeight="1" spans="1:14">
      <c r="A11" t="s">
        <v>293</v>
      </c>
      <c r="B11" t="s">
        <v>106</v>
      </c>
      <c r="C11" t="s">
        <v>107</v>
      </c>
      <c r="D11" t="s">
        <v>108</v>
      </c>
      <c r="E11" t="s">
        <v>109</v>
      </c>
      <c r="I11" s="29" t="s">
        <v>294</v>
      </c>
      <c r="J11" s="29"/>
      <c r="K11" s="29"/>
      <c r="L11" s="29"/>
      <c r="M11" s="29"/>
      <c r="N11" s="29"/>
    </row>
    <row r="12" ht="20" customHeight="1" spans="2:14">
      <c r="B12">
        <v>0</v>
      </c>
      <c r="C12">
        <v>5</v>
      </c>
      <c r="D12">
        <v>11</v>
      </c>
      <c r="E12">
        <v>10</v>
      </c>
      <c r="I12" s="29"/>
      <c r="J12" s="29"/>
      <c r="K12" s="29"/>
      <c r="L12" s="29"/>
      <c r="M12" s="29"/>
      <c r="N12" s="29"/>
    </row>
    <row r="13" ht="19" customHeight="1" spans="9:14">
      <c r="I13" s="29"/>
      <c r="J13" s="29"/>
      <c r="K13" s="29"/>
      <c r="L13" s="29"/>
      <c r="M13" s="29"/>
      <c r="N13" s="29"/>
    </row>
    <row r="14" spans="9:14">
      <c r="I14" s="29"/>
      <c r="J14" s="29"/>
      <c r="K14" s="29"/>
      <c r="L14" s="29"/>
      <c r="M14" s="29"/>
      <c r="N14" s="29"/>
    </row>
    <row r="15" spans="9:14">
      <c r="I15" s="29"/>
      <c r="J15" s="29"/>
      <c r="K15" s="29"/>
      <c r="L15" s="29"/>
      <c r="M15" s="29"/>
      <c r="N15" s="29"/>
    </row>
    <row r="16" spans="9:14">
      <c r="I16" s="29"/>
      <c r="J16" s="29"/>
      <c r="K16" s="29"/>
      <c r="L16" s="29"/>
      <c r="M16" s="29"/>
      <c r="N16" s="29"/>
    </row>
    <row r="23" spans="11:15">
      <c r="K23">
        <v>7</v>
      </c>
      <c r="L23">
        <v>150</v>
      </c>
      <c r="M23">
        <v>57</v>
      </c>
      <c r="N23">
        <v>51</v>
      </c>
      <c r="O23">
        <f>SUM(K23:N23)</f>
        <v>265</v>
      </c>
    </row>
  </sheetData>
  <mergeCells count="8">
    <mergeCell ref="I1:N1"/>
    <mergeCell ref="I10:N10"/>
    <mergeCell ref="I11:N11"/>
    <mergeCell ref="I12:N12"/>
    <mergeCell ref="I13:N13"/>
    <mergeCell ref="I14:N14"/>
    <mergeCell ref="I15:N15"/>
    <mergeCell ref="I16:N16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K20"/>
  <sheetViews>
    <sheetView topLeftCell="A3" workbookViewId="0">
      <selection activeCell="A1" sqref="A1:N1"/>
    </sheetView>
  </sheetViews>
  <sheetFormatPr defaultColWidth="8.8" defaultRowHeight="15.6"/>
  <cols>
    <col min="3" max="3" width="23.9" customWidth="1"/>
    <col min="4" max="4" width="18.3" customWidth="1"/>
    <col min="5" max="5" width="21.7" customWidth="1"/>
    <col min="6" max="6" width="24.8" customWidth="1"/>
    <col min="7" max="7" width="15.8" customWidth="1"/>
    <col min="8" max="8" width="15.4" customWidth="1"/>
    <col min="9" max="9" width="17.9" customWidth="1"/>
    <col min="10" max="11" width="12.7" customWidth="1"/>
  </cols>
  <sheetData>
    <row r="3" ht="30.6" spans="1:11">
      <c r="A3" s="11" t="s">
        <v>262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>
      <c r="A4" s="12" t="s">
        <v>1</v>
      </c>
      <c r="B4" s="12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2" t="s">
        <v>8</v>
      </c>
      <c r="I4" s="12" t="s">
        <v>9</v>
      </c>
      <c r="J4" s="12" t="s">
        <v>10</v>
      </c>
      <c r="K4" s="12" t="s">
        <v>11</v>
      </c>
    </row>
    <row r="5" spans="1:11">
      <c r="A5" s="4" t="s">
        <v>12</v>
      </c>
      <c r="B5" s="4" t="s">
        <v>295</v>
      </c>
      <c r="C5" s="4" t="s">
        <v>293</v>
      </c>
      <c r="D5" s="4" t="s">
        <v>14</v>
      </c>
      <c r="E5" s="4" t="s">
        <v>15</v>
      </c>
      <c r="F5" s="4" t="s">
        <v>15</v>
      </c>
      <c r="G5" s="4" t="s">
        <v>15</v>
      </c>
      <c r="H5" s="4" t="s">
        <v>15</v>
      </c>
      <c r="I5" s="4"/>
      <c r="J5" s="4"/>
      <c r="K5" s="4" t="s">
        <v>272</v>
      </c>
    </row>
    <row r="6" spans="1:11">
      <c r="A6" s="4" t="s">
        <v>18</v>
      </c>
      <c r="B6" s="4" t="s">
        <v>19</v>
      </c>
      <c r="C6" s="4" t="s">
        <v>270</v>
      </c>
      <c r="D6" s="4" t="s">
        <v>14</v>
      </c>
      <c r="E6" s="4" t="s">
        <v>15</v>
      </c>
      <c r="F6" s="4" t="s">
        <v>15</v>
      </c>
      <c r="G6" s="4" t="s">
        <v>15</v>
      </c>
      <c r="H6" s="4" t="s">
        <v>15</v>
      </c>
      <c r="I6" s="4"/>
      <c r="J6" s="4"/>
      <c r="K6" s="4" t="s">
        <v>272</v>
      </c>
    </row>
    <row r="7" spans="1:11">
      <c r="A7" s="4" t="s">
        <v>22</v>
      </c>
      <c r="B7" s="4" t="s">
        <v>19</v>
      </c>
      <c r="C7" s="4" t="s">
        <v>273</v>
      </c>
      <c r="D7" s="4" t="s">
        <v>14</v>
      </c>
      <c r="E7" s="4" t="s">
        <v>15</v>
      </c>
      <c r="F7" s="4" t="s">
        <v>15</v>
      </c>
      <c r="G7" s="4" t="s">
        <v>15</v>
      </c>
      <c r="H7" s="4" t="s">
        <v>15</v>
      </c>
      <c r="I7" s="4"/>
      <c r="J7" s="4"/>
      <c r="K7" s="4" t="s">
        <v>272</v>
      </c>
    </row>
    <row r="8" spans="1:11">
      <c r="A8" s="4" t="s">
        <v>180</v>
      </c>
      <c r="B8" s="13"/>
      <c r="C8" s="14" t="s">
        <v>296</v>
      </c>
      <c r="D8" s="15" t="s">
        <v>297</v>
      </c>
      <c r="E8" s="4" t="s">
        <v>298</v>
      </c>
      <c r="F8" s="4" t="s">
        <v>298</v>
      </c>
      <c r="G8" s="4"/>
      <c r="H8" s="4"/>
      <c r="I8" s="4" t="s">
        <v>299</v>
      </c>
      <c r="J8" s="4"/>
      <c r="K8" s="4"/>
    </row>
    <row r="9" ht="39" customHeight="1" spans="1:11">
      <c r="A9" s="4"/>
      <c r="B9" s="16"/>
      <c r="C9" s="17" t="s">
        <v>300</v>
      </c>
      <c r="D9" s="17" t="s">
        <v>301</v>
      </c>
      <c r="E9" s="18" t="s">
        <v>302</v>
      </c>
      <c r="F9" s="18" t="s">
        <v>303</v>
      </c>
      <c r="G9" s="18">
        <v>10.31</v>
      </c>
      <c r="H9" s="18">
        <v>10.31</v>
      </c>
      <c r="I9" s="18" t="s">
        <v>304</v>
      </c>
      <c r="J9" s="18">
        <v>10.31</v>
      </c>
      <c r="K9" s="18" t="s">
        <v>305</v>
      </c>
    </row>
    <row r="10" spans="1:11">
      <c r="A10" s="4"/>
      <c r="B10" s="16"/>
      <c r="C10" s="17" t="s">
        <v>306</v>
      </c>
      <c r="D10" s="17" t="s">
        <v>301</v>
      </c>
      <c r="E10" s="18" t="s">
        <v>302</v>
      </c>
      <c r="F10" s="18" t="s">
        <v>303</v>
      </c>
      <c r="G10" s="18">
        <v>10.31</v>
      </c>
      <c r="H10" s="18">
        <v>10.31</v>
      </c>
      <c r="I10" s="18" t="s">
        <v>304</v>
      </c>
      <c r="J10" s="18">
        <v>11.2</v>
      </c>
      <c r="K10" s="18" t="s">
        <v>305</v>
      </c>
    </row>
    <row r="11" ht="36" customHeight="1" spans="1:11">
      <c r="A11" s="4"/>
      <c r="B11" s="16"/>
      <c r="C11" s="17" t="s">
        <v>307</v>
      </c>
      <c r="D11" s="17" t="s">
        <v>301</v>
      </c>
      <c r="E11" s="18" t="s">
        <v>308</v>
      </c>
      <c r="F11" s="18" t="s">
        <v>303</v>
      </c>
      <c r="G11" s="18">
        <v>10.31</v>
      </c>
      <c r="H11" s="18">
        <v>10.31</v>
      </c>
      <c r="I11" s="18" t="s">
        <v>309</v>
      </c>
      <c r="J11" s="18">
        <v>11.1</v>
      </c>
      <c r="K11" s="18" t="s">
        <v>305</v>
      </c>
    </row>
    <row r="12" spans="1:11">
      <c r="A12" s="4"/>
      <c r="B12" s="16"/>
      <c r="C12" s="18" t="s">
        <v>310</v>
      </c>
      <c r="D12" s="18" t="s">
        <v>301</v>
      </c>
      <c r="E12" s="18" t="s">
        <v>308</v>
      </c>
      <c r="F12" s="18" t="s">
        <v>311</v>
      </c>
      <c r="G12" s="18">
        <v>10.31</v>
      </c>
      <c r="H12" s="18">
        <v>11.2</v>
      </c>
      <c r="I12" s="18" t="s">
        <v>312</v>
      </c>
      <c r="J12" s="18">
        <v>11.2</v>
      </c>
      <c r="K12" s="18" t="s">
        <v>305</v>
      </c>
    </row>
    <row r="13" ht="36" customHeight="1" spans="1:11">
      <c r="A13" s="4"/>
      <c r="B13" s="16"/>
      <c r="C13" s="19" t="s">
        <v>313</v>
      </c>
      <c r="D13" s="20" t="s">
        <v>297</v>
      </c>
      <c r="E13" s="21" t="s">
        <v>311</v>
      </c>
      <c r="F13" s="21" t="s">
        <v>303</v>
      </c>
      <c r="G13" s="21">
        <v>11.1</v>
      </c>
      <c r="H13" s="21">
        <v>11.2</v>
      </c>
      <c r="I13" s="21" t="s">
        <v>299</v>
      </c>
      <c r="J13" s="21"/>
      <c r="K13" s="21"/>
    </row>
    <row r="14" spans="1:11">
      <c r="A14" s="4"/>
      <c r="B14" s="16"/>
      <c r="C14" s="18" t="s">
        <v>314</v>
      </c>
      <c r="D14" s="17" t="s">
        <v>301</v>
      </c>
      <c r="E14" s="18" t="s">
        <v>302</v>
      </c>
      <c r="F14" s="18" t="s">
        <v>308</v>
      </c>
      <c r="G14" s="18">
        <v>10.31</v>
      </c>
      <c r="H14" s="18">
        <v>10.31</v>
      </c>
      <c r="I14" s="18" t="s">
        <v>315</v>
      </c>
      <c r="J14" s="18">
        <v>11.3</v>
      </c>
      <c r="K14" s="18" t="s">
        <v>305</v>
      </c>
    </row>
    <row r="15" spans="1:11">
      <c r="A15" s="4"/>
      <c r="B15" s="16"/>
      <c r="C15" s="17" t="s">
        <v>316</v>
      </c>
      <c r="D15" s="17" t="s">
        <v>301</v>
      </c>
      <c r="E15" s="18" t="s">
        <v>317</v>
      </c>
      <c r="F15" s="18" t="s">
        <v>308</v>
      </c>
      <c r="G15" s="18">
        <v>10.31</v>
      </c>
      <c r="H15" s="18">
        <v>10.31</v>
      </c>
      <c r="I15" s="18" t="s">
        <v>318</v>
      </c>
      <c r="J15" s="18">
        <v>10.31</v>
      </c>
      <c r="K15" s="18" t="s">
        <v>305</v>
      </c>
    </row>
    <row r="16" ht="64" customHeight="1" spans="1:11">
      <c r="A16" s="4"/>
      <c r="B16" s="16"/>
      <c r="C16" s="17" t="s">
        <v>319</v>
      </c>
      <c r="D16" s="17" t="s">
        <v>301</v>
      </c>
      <c r="E16" s="18" t="s">
        <v>311</v>
      </c>
      <c r="F16" s="18" t="s">
        <v>311</v>
      </c>
      <c r="G16" s="18">
        <v>11.2</v>
      </c>
      <c r="H16" s="18">
        <v>11.2</v>
      </c>
      <c r="I16" s="18" t="s">
        <v>304</v>
      </c>
      <c r="J16" s="18">
        <v>11.2</v>
      </c>
      <c r="K16" s="18" t="s">
        <v>305</v>
      </c>
    </row>
    <row r="17" ht="28" customHeight="1" spans="1:11">
      <c r="A17" s="4"/>
      <c r="B17" s="22"/>
      <c r="C17" s="23" t="s">
        <v>320</v>
      </c>
      <c r="D17" s="17" t="s">
        <v>297</v>
      </c>
      <c r="E17" s="18" t="s">
        <v>311</v>
      </c>
      <c r="F17" s="18" t="s">
        <v>303</v>
      </c>
      <c r="G17" s="18">
        <v>11.1</v>
      </c>
      <c r="H17" s="18">
        <v>11.2</v>
      </c>
      <c r="I17" s="21" t="s">
        <v>321</v>
      </c>
      <c r="J17" s="4"/>
      <c r="K17" s="4"/>
    </row>
    <row r="18" ht="34" customHeight="1" spans="1:11">
      <c r="A18" s="4" t="s">
        <v>95</v>
      </c>
      <c r="B18" s="4" t="s">
        <v>295</v>
      </c>
      <c r="C18" s="15" t="s">
        <v>96</v>
      </c>
      <c r="D18" s="4" t="s">
        <v>14</v>
      </c>
      <c r="E18" s="4" t="s">
        <v>15</v>
      </c>
      <c r="F18" s="4" t="s">
        <v>15</v>
      </c>
      <c r="G18" s="4" t="s">
        <v>15</v>
      </c>
      <c r="H18" s="4" t="s">
        <v>15</v>
      </c>
      <c r="I18" s="4" t="s">
        <v>14</v>
      </c>
      <c r="J18" s="4"/>
      <c r="K18" s="4"/>
    </row>
    <row r="19" spans="1:11">
      <c r="A19" s="4" t="s">
        <v>98</v>
      </c>
      <c r="B19" s="4" t="s">
        <v>295</v>
      </c>
      <c r="C19" s="4" t="s">
        <v>99</v>
      </c>
      <c r="D19" s="4" t="s">
        <v>299</v>
      </c>
      <c r="E19" s="4" t="s">
        <v>15</v>
      </c>
      <c r="F19" s="4" t="s">
        <v>15</v>
      </c>
      <c r="G19" s="4" t="s">
        <v>15</v>
      </c>
      <c r="H19" s="4" t="s">
        <v>15</v>
      </c>
      <c r="I19" s="4" t="s">
        <v>299</v>
      </c>
      <c r="J19" s="4"/>
      <c r="K19" s="4"/>
    </row>
    <row r="20" spans="1:11">
      <c r="A20" s="4" t="s">
        <v>101</v>
      </c>
      <c r="B20" s="4" t="s">
        <v>295</v>
      </c>
      <c r="C20" s="4" t="s">
        <v>287</v>
      </c>
      <c r="D20" s="4" t="s">
        <v>322</v>
      </c>
      <c r="E20" s="4" t="s">
        <v>15</v>
      </c>
      <c r="F20" s="4" t="s">
        <v>15</v>
      </c>
      <c r="G20" s="4" t="s">
        <v>15</v>
      </c>
      <c r="H20" s="4" t="s">
        <v>15</v>
      </c>
      <c r="I20" s="4" t="s">
        <v>323</v>
      </c>
      <c r="J20" s="4"/>
      <c r="K20" s="4"/>
    </row>
  </sheetData>
  <mergeCells count="3">
    <mergeCell ref="A3:K3"/>
    <mergeCell ref="A8:A17"/>
    <mergeCell ref="B8:B17"/>
  </mergeCells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WWO_feishu_20211229181237-7d66591b78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一张图2.18</vt:lpstr>
      <vt:lpstr>2023q1bug统计表</vt:lpstr>
      <vt:lpstr>变更记录单</vt:lpstr>
      <vt:lpstr>q4季度bug统计</vt:lpstr>
      <vt:lpstr>自研装修垃圾测试计划表Q4</vt:lpstr>
      <vt:lpstr>自研bug统计</vt:lpstr>
      <vt:lpstr>静安装修垃圾二期需求测试计划表Q4</vt:lpstr>
      <vt:lpstr>静安装修二期bug统计Q4</vt:lpstr>
      <vt:lpstr>徐汇滨江二期测试计划</vt:lpstr>
      <vt:lpstr>徐汇滨江二期Bug统计Q4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Henchi</dc:creator>
  <cp:lastModifiedBy>津津</cp:lastModifiedBy>
  <dcterms:created xsi:type="dcterms:W3CDTF">2010-02-22T14:37:00Z</dcterms:created>
  <cp:lastPrinted>2018-02-28T10:44:00Z</cp:lastPrinted>
  <dcterms:modified xsi:type="dcterms:W3CDTF">2023-02-23T09:08:18Z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文档</vt:lpwstr>
  </property>
  <property fmtid="{D5CDD505-2E9C-101B-9397-08002B2CF9AE}" pid="3" name="KSOProductBuildVer">
    <vt:lpwstr>2052-11.1.0.12313</vt:lpwstr>
  </property>
  <property fmtid="{D5CDD505-2E9C-101B-9397-08002B2CF9AE}" pid="4" name="ICV">
    <vt:lpwstr>C2E68C0583974655B3CFECD7DB3A3E88</vt:lpwstr>
  </property>
</Properties>
</file>